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345" windowWidth="17895" windowHeight="115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0" i="1"/>
  <c r="D46"/>
  <c r="D35"/>
  <c r="D23"/>
  <c r="D20"/>
  <c r="D13"/>
</calcChain>
</file>

<file path=xl/sharedStrings.xml><?xml version="1.0" encoding="utf-8"?>
<sst xmlns="http://schemas.openxmlformats.org/spreadsheetml/2006/main" count="100" uniqueCount="66">
  <si>
    <t>구분</t>
    <phoneticPr fontId="3" type="noConversion"/>
  </si>
  <si>
    <t>일  자</t>
    <phoneticPr fontId="3" type="noConversion"/>
  </si>
  <si>
    <t>금액(원)</t>
    <phoneticPr fontId="3" type="noConversion"/>
  </si>
  <si>
    <t>비고</t>
    <phoneticPr fontId="3" type="noConversion"/>
  </si>
  <si>
    <t>2011-09-01</t>
  </si>
  <si>
    <t>2011-09-08</t>
  </si>
  <si>
    <t>2011-09-14</t>
  </si>
  <si>
    <t>2011-09-15</t>
  </si>
  <si>
    <t>2011-09-16</t>
  </si>
  <si>
    <t>2011-09-21</t>
  </si>
  <si>
    <t>2011-09-28</t>
  </si>
  <si>
    <t>2011-09-30</t>
  </si>
  <si>
    <t>소계</t>
    <phoneticPr fontId="3" type="noConversion"/>
  </si>
  <si>
    <t>2011-09-06</t>
  </si>
  <si>
    <t>2011-09-07</t>
  </si>
  <si>
    <t>2011-09-22</t>
  </si>
  <si>
    <t>2011-09-26</t>
  </si>
  <si>
    <t>직원과의 대화</t>
    <phoneticPr fontId="9" type="noConversion"/>
  </si>
  <si>
    <r>
      <t xml:space="preserve">□ </t>
    </r>
    <r>
      <rPr>
        <b/>
        <sz val="16"/>
        <rFont val="굴림"/>
        <family val="3"/>
        <charset val="129"/>
      </rPr>
      <t>총 17건_5,247천원</t>
    </r>
    <phoneticPr fontId="3" type="noConversion"/>
  </si>
  <si>
    <t>구분</t>
    <phoneticPr fontId="3" type="noConversion"/>
  </si>
  <si>
    <t>일  자</t>
    <phoneticPr fontId="3" type="noConversion"/>
  </si>
  <si>
    <t>내          역</t>
    <phoneticPr fontId="3" type="noConversion"/>
  </si>
  <si>
    <t>금액(원)</t>
    <phoneticPr fontId="3" type="noConversion"/>
  </si>
  <si>
    <t>비고</t>
    <phoneticPr fontId="3" type="noConversion"/>
  </si>
  <si>
    <t>주요정책 추진
관련 회의ㆍ행사
(9건)</t>
    <phoneticPr fontId="3" type="noConversion"/>
  </si>
  <si>
    <t>정책토론회 참석</t>
    <phoneticPr fontId="9" type="noConversion"/>
  </si>
  <si>
    <t>환경정책 간담회</t>
    <phoneticPr fontId="9" type="noConversion"/>
  </si>
  <si>
    <t>환경정책 토론회</t>
    <phoneticPr fontId="9" type="noConversion"/>
  </si>
  <si>
    <t>당정협의회 참석</t>
    <phoneticPr fontId="9" type="noConversion"/>
  </si>
  <si>
    <t>환경정책 업무토의</t>
    <phoneticPr fontId="9" type="noConversion"/>
  </si>
  <si>
    <t>현장방문 및 간담회</t>
    <phoneticPr fontId="9" type="noConversion"/>
  </si>
  <si>
    <t>국외 환경인사 면담</t>
    <phoneticPr fontId="9" type="noConversion"/>
  </si>
  <si>
    <t>주요인사 정책자문회의</t>
    <phoneticPr fontId="9" type="noConversion"/>
  </si>
  <si>
    <t>환경외교사절 간담회</t>
    <phoneticPr fontId="9" type="noConversion"/>
  </si>
  <si>
    <t>소계</t>
    <phoneticPr fontId="3" type="noConversion"/>
  </si>
  <si>
    <t>대민ㆍ대유관기관 업무협의ㆍ간담회
(6건)</t>
    <phoneticPr fontId="3" type="noConversion"/>
  </si>
  <si>
    <t>유관기관 관계자 간담회</t>
    <phoneticPr fontId="9" type="noConversion"/>
  </si>
  <si>
    <t>유관인사 면담</t>
    <phoneticPr fontId="9" type="noConversion"/>
  </si>
  <si>
    <t>정책홍보 간담회</t>
    <phoneticPr fontId="9" type="noConversion"/>
  </si>
  <si>
    <t>위문ㆍ격려 및
직원 사기진작 등
(2건)</t>
    <phoneticPr fontId="3" type="noConversion"/>
  </si>
  <si>
    <t>정책총괄과 업무토의</t>
    <phoneticPr fontId="9" type="noConversion"/>
  </si>
  <si>
    <t>직원과의 대화</t>
    <phoneticPr fontId="9" type="noConversion"/>
  </si>
  <si>
    <r>
      <t xml:space="preserve">□ </t>
    </r>
    <r>
      <rPr>
        <b/>
        <sz val="16"/>
        <rFont val="굴림"/>
        <family val="3"/>
        <charset val="129"/>
      </rPr>
      <t>총 20건_4,701천원</t>
    </r>
    <phoneticPr fontId="3" type="noConversion"/>
  </si>
  <si>
    <t>내           역</t>
    <phoneticPr fontId="3" type="noConversion"/>
  </si>
  <si>
    <t>주요정책 추진
관련 회의ㆍ행사
(7건)</t>
    <phoneticPr fontId="3" type="noConversion"/>
  </si>
  <si>
    <t>2011-09-02</t>
  </si>
  <si>
    <t>환경보건위원 간담회</t>
    <phoneticPr fontId="9" type="noConversion"/>
  </si>
  <si>
    <t>2011-09-09</t>
  </si>
  <si>
    <t>현장점검 및 간담회</t>
    <phoneticPr fontId="9" type="noConversion"/>
  </si>
  <si>
    <t>녹색성장 간담회</t>
    <phoneticPr fontId="9" type="noConversion"/>
  </si>
  <si>
    <t>2011-09-20</t>
  </si>
  <si>
    <t>업무보고</t>
    <phoneticPr fontId="9" type="noConversion"/>
  </si>
  <si>
    <t>환경전문가 간담회</t>
    <phoneticPr fontId="9" type="noConversion"/>
  </si>
  <si>
    <t>2011-09-27</t>
  </si>
  <si>
    <t>녹색도시 선정자문 간담회</t>
    <phoneticPr fontId="9" type="noConversion"/>
  </si>
  <si>
    <t>하수도 서비스 간담회</t>
    <phoneticPr fontId="9" type="noConversion"/>
  </si>
  <si>
    <t>대민ㆍ대유관기관 업무협의ㆍ간담회
(12건)</t>
    <phoneticPr fontId="3" type="noConversion"/>
  </si>
  <si>
    <t>유관기관 간담회</t>
    <phoneticPr fontId="9" type="noConversion"/>
  </si>
  <si>
    <t>미래전략 간담회</t>
    <phoneticPr fontId="9" type="noConversion"/>
  </si>
  <si>
    <t>2011-09-13</t>
  </si>
  <si>
    <t>언론기관 간담회</t>
    <phoneticPr fontId="9" type="noConversion"/>
  </si>
  <si>
    <t>2011-09-29</t>
  </si>
  <si>
    <t>위문ㆍ격려 및
직원 사기진작 등
(3건)</t>
    <phoneticPr fontId="3" type="noConversion"/>
  </si>
  <si>
    <t>직원 간담회</t>
    <phoneticPr fontId="9" type="noConversion"/>
  </si>
  <si>
    <t>장관 9월 업무추진비 공개내역</t>
    <phoneticPr fontId="3" type="noConversion"/>
  </si>
  <si>
    <t>차관 9월 업무추진비 공개내역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</si>
</sst>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4">
    <font>
      <sz val="11"/>
      <color theme="1"/>
      <name val="맑은 고딕"/>
      <family val="2"/>
      <charset val="129"/>
      <scheme val="minor"/>
    </font>
    <font>
      <b/>
      <sz val="22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굴림"/>
      <family val="3"/>
      <charset val="129"/>
    </font>
    <font>
      <b/>
      <sz val="16"/>
      <name val="굴림"/>
      <family val="3"/>
      <charset val="129"/>
    </font>
    <font>
      <sz val="12"/>
      <name val="굴림"/>
      <family val="3"/>
      <charset val="129"/>
    </font>
    <font>
      <sz val="12"/>
      <name val="굴림체"/>
      <family val="3"/>
      <charset val="129"/>
    </font>
    <font>
      <sz val="12"/>
      <color theme="1"/>
      <name val="굴림"/>
      <family val="3"/>
      <charset val="129"/>
    </font>
    <font>
      <sz val="8"/>
      <name val="맑은 고딕"/>
      <family val="3"/>
      <charset val="129"/>
    </font>
    <font>
      <b/>
      <sz val="12"/>
      <name val="굴림체"/>
      <family val="3"/>
      <charset val="129"/>
    </font>
    <font>
      <b/>
      <sz val="12"/>
      <name val="굴림"/>
      <family val="3"/>
      <charset val="129"/>
    </font>
    <font>
      <sz val="22"/>
      <name val="돋움"/>
      <family val="3"/>
      <charset val="129"/>
    </font>
    <font>
      <sz val="16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left" vertical="center" wrapText="1"/>
    </xf>
    <xf numFmtId="176" fontId="11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 indent="1"/>
    </xf>
    <xf numFmtId="3" fontId="11" fillId="3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15" workbookViewId="0">
      <selection activeCell="E41" sqref="E41"/>
    </sheetView>
  </sheetViews>
  <sheetFormatPr defaultRowHeight="16.5"/>
  <cols>
    <col min="1" max="1" width="19.75" customWidth="1"/>
    <col min="2" max="2" width="13.5" customWidth="1"/>
    <col min="3" max="3" width="27.625" customWidth="1"/>
    <col min="4" max="4" width="14.5" bestFit="1" customWidth="1"/>
    <col min="5" max="5" width="8.5" customWidth="1"/>
  </cols>
  <sheetData>
    <row r="1" spans="1:5" ht="27">
      <c r="A1" s="1" t="s">
        <v>64</v>
      </c>
      <c r="B1" s="1"/>
      <c r="C1" s="1"/>
      <c r="D1" s="1"/>
      <c r="E1" s="1"/>
    </row>
    <row r="2" spans="1:5" ht="30" customHeight="1">
      <c r="A2" s="2" t="s">
        <v>18</v>
      </c>
      <c r="B2" s="3"/>
      <c r="C2" s="3"/>
      <c r="D2" s="3"/>
      <c r="E2" s="3"/>
    </row>
    <row r="3" spans="1:5" ht="33" customHeight="1">
      <c r="A3" s="4" t="s">
        <v>19</v>
      </c>
      <c r="B3" s="4" t="s">
        <v>20</v>
      </c>
      <c r="C3" s="4" t="s">
        <v>21</v>
      </c>
      <c r="D3" s="4" t="s">
        <v>22</v>
      </c>
      <c r="E3" s="5" t="s">
        <v>23</v>
      </c>
    </row>
    <row r="4" spans="1:5" ht="29.25" customHeight="1">
      <c r="A4" s="6" t="s">
        <v>24</v>
      </c>
      <c r="B4" s="7" t="s">
        <v>4</v>
      </c>
      <c r="C4" s="8" t="s">
        <v>25</v>
      </c>
      <c r="D4" s="9">
        <v>138000</v>
      </c>
      <c r="E4" s="10"/>
    </row>
    <row r="5" spans="1:5" ht="29.25" customHeight="1">
      <c r="A5" s="11"/>
      <c r="B5" s="7" t="s">
        <v>5</v>
      </c>
      <c r="C5" s="8" t="s">
        <v>26</v>
      </c>
      <c r="D5" s="9">
        <v>470000</v>
      </c>
      <c r="E5" s="10"/>
    </row>
    <row r="6" spans="1:5" ht="29.25" customHeight="1">
      <c r="A6" s="11"/>
      <c r="B6" s="7" t="s">
        <v>5</v>
      </c>
      <c r="C6" s="8" t="s">
        <v>27</v>
      </c>
      <c r="D6" s="9">
        <v>458700</v>
      </c>
      <c r="E6" s="10"/>
    </row>
    <row r="7" spans="1:5" ht="29.25" customHeight="1">
      <c r="A7" s="11"/>
      <c r="B7" s="7" t="s">
        <v>6</v>
      </c>
      <c r="C7" s="8" t="s">
        <v>28</v>
      </c>
      <c r="D7" s="9">
        <v>250000</v>
      </c>
      <c r="E7" s="10"/>
    </row>
    <row r="8" spans="1:5" ht="29.25" customHeight="1">
      <c r="A8" s="11"/>
      <c r="B8" s="7" t="s">
        <v>7</v>
      </c>
      <c r="C8" s="8" t="s">
        <v>29</v>
      </c>
      <c r="D8" s="9">
        <v>260000</v>
      </c>
      <c r="E8" s="10"/>
    </row>
    <row r="9" spans="1:5" ht="29.25" customHeight="1">
      <c r="A9" s="11"/>
      <c r="B9" s="7" t="s">
        <v>8</v>
      </c>
      <c r="C9" s="8" t="s">
        <v>30</v>
      </c>
      <c r="D9" s="9">
        <v>224000</v>
      </c>
      <c r="E9" s="10"/>
    </row>
    <row r="10" spans="1:5" ht="29.25" customHeight="1">
      <c r="A10" s="11"/>
      <c r="B10" s="7" t="s">
        <v>9</v>
      </c>
      <c r="C10" s="8" t="s">
        <v>31</v>
      </c>
      <c r="D10" s="9">
        <v>475568</v>
      </c>
      <c r="E10" s="10"/>
    </row>
    <row r="11" spans="1:5" ht="29.25" customHeight="1">
      <c r="A11" s="11"/>
      <c r="B11" s="7" t="s">
        <v>10</v>
      </c>
      <c r="C11" s="8" t="s">
        <v>32</v>
      </c>
      <c r="D11" s="9">
        <v>490000</v>
      </c>
      <c r="E11" s="10"/>
    </row>
    <row r="12" spans="1:5" ht="29.25" customHeight="1">
      <c r="A12" s="11"/>
      <c r="B12" s="7" t="s">
        <v>11</v>
      </c>
      <c r="C12" s="8" t="s">
        <v>33</v>
      </c>
      <c r="D12" s="9">
        <v>495000</v>
      </c>
      <c r="E12" s="10"/>
    </row>
    <row r="13" spans="1:5" ht="29.25" customHeight="1">
      <c r="A13" s="12" t="s">
        <v>34</v>
      </c>
      <c r="B13" s="13"/>
      <c r="C13" s="14"/>
      <c r="D13" s="15">
        <f>SUM(D4:D12)</f>
        <v>3261268</v>
      </c>
      <c r="E13" s="16"/>
    </row>
    <row r="14" spans="1:5" ht="29.25" customHeight="1">
      <c r="A14" s="6" t="s">
        <v>35</v>
      </c>
      <c r="B14" s="7" t="s">
        <v>13</v>
      </c>
      <c r="C14" s="8" t="s">
        <v>36</v>
      </c>
      <c r="D14" s="9">
        <v>99000</v>
      </c>
      <c r="E14" s="10"/>
    </row>
    <row r="15" spans="1:5" ht="29.25" customHeight="1">
      <c r="A15" s="11"/>
      <c r="B15" s="7" t="s">
        <v>14</v>
      </c>
      <c r="C15" s="8" t="s">
        <v>37</v>
      </c>
      <c r="D15" s="9">
        <v>126500</v>
      </c>
      <c r="E15" s="10"/>
    </row>
    <row r="16" spans="1:5" ht="29.25" customHeight="1">
      <c r="A16" s="11"/>
      <c r="B16" s="7" t="s">
        <v>7</v>
      </c>
      <c r="C16" s="8" t="s">
        <v>38</v>
      </c>
      <c r="D16" s="9">
        <v>380000</v>
      </c>
      <c r="E16" s="10"/>
    </row>
    <row r="17" spans="1:5" ht="29.25" customHeight="1">
      <c r="A17" s="11"/>
      <c r="B17" s="7" t="s">
        <v>15</v>
      </c>
      <c r="C17" s="8" t="s">
        <v>38</v>
      </c>
      <c r="D17" s="9">
        <v>228000</v>
      </c>
      <c r="E17" s="10"/>
    </row>
    <row r="18" spans="1:5" ht="29.25" customHeight="1">
      <c r="A18" s="11"/>
      <c r="B18" s="7" t="s">
        <v>10</v>
      </c>
      <c r="C18" s="8" t="s">
        <v>38</v>
      </c>
      <c r="D18" s="9">
        <v>439000</v>
      </c>
      <c r="E18" s="10"/>
    </row>
    <row r="19" spans="1:5" ht="29.25" customHeight="1">
      <c r="A19" s="11"/>
      <c r="B19" s="7" t="s">
        <v>11</v>
      </c>
      <c r="C19" s="8" t="s">
        <v>26</v>
      </c>
      <c r="D19" s="9">
        <v>490000</v>
      </c>
      <c r="E19" s="10"/>
    </row>
    <row r="20" spans="1:5" ht="29.25" customHeight="1">
      <c r="A20" s="12" t="s">
        <v>34</v>
      </c>
      <c r="B20" s="13"/>
      <c r="C20" s="17"/>
      <c r="D20" s="17">
        <f>SUM(D14:D19)</f>
        <v>1762500</v>
      </c>
      <c r="E20" s="16"/>
    </row>
    <row r="21" spans="1:5" ht="29.25" customHeight="1">
      <c r="A21" s="6" t="s">
        <v>39</v>
      </c>
      <c r="B21" s="7" t="s">
        <v>6</v>
      </c>
      <c r="C21" s="8" t="s">
        <v>40</v>
      </c>
      <c r="D21" s="9">
        <v>149500</v>
      </c>
      <c r="E21" s="10"/>
    </row>
    <row r="22" spans="1:5" ht="29.25" customHeight="1">
      <c r="A22" s="18"/>
      <c r="B22" s="7" t="s">
        <v>16</v>
      </c>
      <c r="C22" s="8" t="s">
        <v>41</v>
      </c>
      <c r="D22" s="9">
        <v>74000</v>
      </c>
      <c r="E22" s="10"/>
    </row>
    <row r="23" spans="1:5" ht="29.25" customHeight="1">
      <c r="A23" s="12" t="s">
        <v>34</v>
      </c>
      <c r="B23" s="19"/>
      <c r="C23" s="20"/>
      <c r="D23" s="21">
        <f>SUM(D21:D22)</f>
        <v>223500</v>
      </c>
      <c r="E23" s="16"/>
    </row>
    <row r="25" spans="1:5" ht="32.25" customHeight="1">
      <c r="A25" s="1" t="s">
        <v>65</v>
      </c>
      <c r="B25" s="22"/>
      <c r="C25" s="22"/>
      <c r="D25" s="22"/>
      <c r="E25" s="22"/>
    </row>
    <row r="26" spans="1:5" ht="32.25" customHeight="1">
      <c r="A26" s="23" t="s">
        <v>42</v>
      </c>
      <c r="B26" s="24"/>
      <c r="C26" s="24"/>
      <c r="D26" s="24"/>
      <c r="E26" s="24"/>
    </row>
    <row r="27" spans="1:5" ht="25.5" customHeight="1">
      <c r="A27" s="4" t="s">
        <v>0</v>
      </c>
      <c r="B27" s="4" t="s">
        <v>1</v>
      </c>
      <c r="C27" s="4" t="s">
        <v>43</v>
      </c>
      <c r="D27" s="4" t="s">
        <v>2</v>
      </c>
      <c r="E27" s="5" t="s">
        <v>3</v>
      </c>
    </row>
    <row r="28" spans="1:5" ht="25.5" customHeight="1">
      <c r="A28" s="25" t="s">
        <v>44</v>
      </c>
      <c r="B28" s="7" t="s">
        <v>45</v>
      </c>
      <c r="C28" s="8" t="s">
        <v>46</v>
      </c>
      <c r="D28" s="9">
        <v>420000</v>
      </c>
      <c r="E28" s="10"/>
    </row>
    <row r="29" spans="1:5" ht="25.5" customHeight="1">
      <c r="A29" s="26"/>
      <c r="B29" s="7" t="s">
        <v>47</v>
      </c>
      <c r="C29" s="8" t="s">
        <v>48</v>
      </c>
      <c r="D29" s="9">
        <v>121000</v>
      </c>
      <c r="E29" s="10"/>
    </row>
    <row r="30" spans="1:5" ht="25.5" customHeight="1">
      <c r="A30" s="26"/>
      <c r="B30" s="7" t="s">
        <v>7</v>
      </c>
      <c r="C30" s="8" t="s">
        <v>49</v>
      </c>
      <c r="D30" s="9">
        <v>342100</v>
      </c>
      <c r="E30" s="10"/>
    </row>
    <row r="31" spans="1:5" ht="25.5" customHeight="1">
      <c r="A31" s="26"/>
      <c r="B31" s="7" t="s">
        <v>50</v>
      </c>
      <c r="C31" s="8" t="s">
        <v>51</v>
      </c>
      <c r="D31" s="9">
        <v>130600</v>
      </c>
      <c r="E31" s="10"/>
    </row>
    <row r="32" spans="1:5" ht="25.5" customHeight="1">
      <c r="A32" s="26"/>
      <c r="B32" s="7" t="s">
        <v>9</v>
      </c>
      <c r="C32" s="8" t="s">
        <v>52</v>
      </c>
      <c r="D32" s="9">
        <v>478000</v>
      </c>
      <c r="E32" s="10"/>
    </row>
    <row r="33" spans="1:5" ht="25.5" customHeight="1">
      <c r="A33" s="26"/>
      <c r="B33" s="7" t="s">
        <v>53</v>
      </c>
      <c r="C33" s="8" t="s">
        <v>54</v>
      </c>
      <c r="D33" s="9">
        <v>165800</v>
      </c>
      <c r="E33" s="10"/>
    </row>
    <row r="34" spans="1:5" ht="25.5" customHeight="1">
      <c r="A34" s="27"/>
      <c r="B34" s="7" t="s">
        <v>10</v>
      </c>
      <c r="C34" s="8" t="s">
        <v>55</v>
      </c>
      <c r="D34" s="9">
        <v>242500</v>
      </c>
      <c r="E34" s="10"/>
    </row>
    <row r="35" spans="1:5" ht="25.5" customHeight="1">
      <c r="A35" s="28" t="s">
        <v>12</v>
      </c>
      <c r="B35" s="19"/>
      <c r="C35" s="29"/>
      <c r="D35" s="21">
        <f>SUM(D28:D34)</f>
        <v>1900000</v>
      </c>
      <c r="E35" s="28"/>
    </row>
    <row r="36" spans="1:5" ht="25.5" customHeight="1">
      <c r="A36" s="25" t="s">
        <v>56</v>
      </c>
      <c r="B36" s="7" t="s">
        <v>4</v>
      </c>
      <c r="C36" s="8" t="s">
        <v>57</v>
      </c>
      <c r="D36" s="9">
        <v>480000</v>
      </c>
      <c r="E36" s="10"/>
    </row>
    <row r="37" spans="1:5" ht="25.5" customHeight="1">
      <c r="A37" s="30"/>
      <c r="B37" s="7" t="s">
        <v>13</v>
      </c>
      <c r="C37" s="8" t="s">
        <v>58</v>
      </c>
      <c r="D37" s="9">
        <v>160000</v>
      </c>
      <c r="E37" s="10"/>
    </row>
    <row r="38" spans="1:5" ht="25.5" customHeight="1">
      <c r="A38" s="11"/>
      <c r="B38" s="7" t="s">
        <v>5</v>
      </c>
      <c r="C38" s="8" t="s">
        <v>57</v>
      </c>
      <c r="D38" s="9">
        <v>209330</v>
      </c>
      <c r="E38" s="10"/>
    </row>
    <row r="39" spans="1:5" ht="25.5" customHeight="1">
      <c r="A39" s="11"/>
      <c r="B39" s="7" t="s">
        <v>59</v>
      </c>
      <c r="C39" s="8" t="s">
        <v>57</v>
      </c>
      <c r="D39" s="9">
        <v>177000</v>
      </c>
      <c r="E39" s="10"/>
    </row>
    <row r="40" spans="1:5" ht="25.5" customHeight="1">
      <c r="A40" s="11"/>
      <c r="B40" s="7" t="s">
        <v>6</v>
      </c>
      <c r="C40" s="8" t="s">
        <v>57</v>
      </c>
      <c r="D40" s="9">
        <v>460000</v>
      </c>
      <c r="E40" s="10"/>
    </row>
    <row r="41" spans="1:5" ht="25.5" customHeight="1">
      <c r="A41" s="11"/>
      <c r="B41" s="7" t="s">
        <v>8</v>
      </c>
      <c r="C41" s="8" t="s">
        <v>57</v>
      </c>
      <c r="D41" s="9">
        <v>128800</v>
      </c>
      <c r="E41" s="10"/>
    </row>
    <row r="42" spans="1:5" ht="25.5" customHeight="1">
      <c r="A42" s="11"/>
      <c r="B42" s="7" t="s">
        <v>15</v>
      </c>
      <c r="C42" s="8" t="s">
        <v>57</v>
      </c>
      <c r="D42" s="9">
        <v>270600</v>
      </c>
      <c r="E42" s="10"/>
    </row>
    <row r="43" spans="1:5" ht="25.5" customHeight="1">
      <c r="A43" s="11"/>
      <c r="B43" s="7" t="s">
        <v>16</v>
      </c>
      <c r="C43" s="8" t="s">
        <v>57</v>
      </c>
      <c r="D43" s="9">
        <v>137500</v>
      </c>
      <c r="E43" s="10"/>
    </row>
    <row r="44" spans="1:5" ht="25.5" customHeight="1">
      <c r="A44" s="11"/>
      <c r="B44" s="7" t="s">
        <v>53</v>
      </c>
      <c r="C44" s="8" t="s">
        <v>60</v>
      </c>
      <c r="D44" s="9">
        <v>69000</v>
      </c>
      <c r="E44" s="10"/>
    </row>
    <row r="45" spans="1:5" ht="25.5" customHeight="1">
      <c r="A45" s="11"/>
      <c r="B45" s="7" t="s">
        <v>61</v>
      </c>
      <c r="C45" s="8" t="s">
        <v>57</v>
      </c>
      <c r="D45" s="9">
        <v>60000</v>
      </c>
      <c r="E45" s="10"/>
    </row>
    <row r="46" spans="1:5" ht="25.5" customHeight="1">
      <c r="A46" s="28" t="s">
        <v>12</v>
      </c>
      <c r="B46" s="19"/>
      <c r="C46" s="29"/>
      <c r="D46" s="21">
        <f>SUM(D36:D45)</f>
        <v>2152230</v>
      </c>
      <c r="E46" s="16"/>
    </row>
    <row r="47" spans="1:5" ht="25.5" customHeight="1">
      <c r="A47" s="25" t="s">
        <v>62</v>
      </c>
      <c r="B47" s="7" t="s">
        <v>50</v>
      </c>
      <c r="C47" s="8" t="s">
        <v>17</v>
      </c>
      <c r="D47" s="9">
        <v>305000</v>
      </c>
      <c r="E47" s="10"/>
    </row>
    <row r="48" spans="1:5" ht="25.5" customHeight="1">
      <c r="A48" s="30"/>
      <c r="B48" s="7" t="s">
        <v>16</v>
      </c>
      <c r="C48" s="8" t="s">
        <v>17</v>
      </c>
      <c r="D48" s="9">
        <v>89000</v>
      </c>
      <c r="E48" s="10"/>
    </row>
    <row r="49" spans="1:5" ht="25.5" customHeight="1">
      <c r="A49" s="31"/>
      <c r="B49" s="7" t="s">
        <v>11</v>
      </c>
      <c r="C49" s="8" t="s">
        <v>63</v>
      </c>
      <c r="D49" s="9">
        <v>255000</v>
      </c>
      <c r="E49" s="10"/>
    </row>
    <row r="50" spans="1:5" ht="25.5" customHeight="1">
      <c r="A50" s="28" t="s">
        <v>12</v>
      </c>
      <c r="B50" s="19"/>
      <c r="C50" s="29"/>
      <c r="D50" s="21">
        <f>SUM(D47:D49)</f>
        <v>649000</v>
      </c>
      <c r="E50" s="16"/>
    </row>
  </sheetData>
  <mergeCells count="10">
    <mergeCell ref="A26:E26"/>
    <mergeCell ref="A28:A34"/>
    <mergeCell ref="A36:A45"/>
    <mergeCell ref="A47:A49"/>
    <mergeCell ref="A1:E1"/>
    <mergeCell ref="A2:E2"/>
    <mergeCell ref="A4:A12"/>
    <mergeCell ref="A14:A19"/>
    <mergeCell ref="A21:A22"/>
    <mergeCell ref="A25:E25"/>
  </mergeCells>
  <phoneticPr fontId="2" type="noConversion"/>
  <pageMargins left="0.5" right="0.57999999999999996" top="0.8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2011-11-11T07:04:38Z</cp:lastPrinted>
  <dcterms:created xsi:type="dcterms:W3CDTF">2011-11-11T07:02:14Z</dcterms:created>
  <dcterms:modified xsi:type="dcterms:W3CDTF">2011-11-11T07:05:10Z</dcterms:modified>
</cp:coreProperties>
</file>