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345" windowWidth="17895" windowHeight="11505"/>
  </bookViews>
  <sheets>
    <sheet name="Sheet1" sheetId="1" r:id="rId1"/>
    <sheet name="Sheet2" sheetId="4" r:id="rId2"/>
    <sheet name="Sheet3" sheetId="5" r:id="rId3"/>
  </sheets>
  <definedNames>
    <definedName name="_xlnm.Print_Area" localSheetId="0">Sheet1!$A$1:$E$34,Sheet1!$A$37:$E$60</definedName>
  </definedNames>
  <calcPr calcId="124519"/>
</workbook>
</file>

<file path=xl/calcChain.xml><?xml version="1.0" encoding="utf-8"?>
<calcChain xmlns="http://schemas.openxmlformats.org/spreadsheetml/2006/main">
  <c r="D60" i="1"/>
  <c r="D57"/>
  <c r="D48"/>
  <c r="D34"/>
  <c r="D27"/>
  <c r="D12"/>
</calcChain>
</file>

<file path=xl/sharedStrings.xml><?xml version="1.0" encoding="utf-8"?>
<sst xmlns="http://schemas.openxmlformats.org/spreadsheetml/2006/main" count="117" uniqueCount="75">
  <si>
    <t>장관 11월 업무추진비 공개내역</t>
    <phoneticPr fontId="2" type="noConversion"/>
  </si>
  <si>
    <t>구분</t>
    <phoneticPr fontId="2" type="noConversion"/>
  </si>
  <si>
    <t>일  자</t>
    <phoneticPr fontId="2" type="noConversion"/>
  </si>
  <si>
    <t>내          역</t>
    <phoneticPr fontId="2" type="noConversion"/>
  </si>
  <si>
    <t>금액(원)</t>
    <phoneticPr fontId="2" type="noConversion"/>
  </si>
  <si>
    <t>비고</t>
    <phoneticPr fontId="2" type="noConversion"/>
  </si>
  <si>
    <t>주요정책 추진
관련 회의ㆍ행사
(8건)</t>
    <phoneticPr fontId="2" type="noConversion"/>
  </si>
  <si>
    <t>2011-11-01</t>
    <phoneticPr fontId="2" type="noConversion"/>
  </si>
  <si>
    <t>환경정책 간담회</t>
    <phoneticPr fontId="2" type="noConversion"/>
  </si>
  <si>
    <t>2011-11-07</t>
    <phoneticPr fontId="2" type="noConversion"/>
  </si>
  <si>
    <t xml:space="preserve">환경정책 간담회 </t>
    <phoneticPr fontId="2" type="noConversion"/>
  </si>
  <si>
    <t>2011-11-08</t>
    <phoneticPr fontId="2" type="noConversion"/>
  </si>
  <si>
    <t>예산결산 간담회</t>
    <phoneticPr fontId="2" type="noConversion"/>
  </si>
  <si>
    <t>2011-11-09</t>
    <phoneticPr fontId="2" type="noConversion"/>
  </si>
  <si>
    <t>2011-11-14</t>
    <phoneticPr fontId="2" type="noConversion"/>
  </si>
  <si>
    <t>2011-11-22</t>
    <phoneticPr fontId="2" type="noConversion"/>
  </si>
  <si>
    <t>환경법안심의 간담회</t>
    <phoneticPr fontId="2" type="noConversion"/>
  </si>
  <si>
    <t>2011-11-25</t>
    <phoneticPr fontId="2" type="noConversion"/>
  </si>
  <si>
    <t>간부 업무간담회</t>
    <phoneticPr fontId="2" type="noConversion"/>
  </si>
  <si>
    <t>소계</t>
    <phoneticPr fontId="2" type="noConversion"/>
  </si>
  <si>
    <t>대민ㆍ대유관기관 업무협의ㆍ간담회
(14건)</t>
    <phoneticPr fontId="2" type="noConversion"/>
  </si>
  <si>
    <t>환경정책 전문가 면담</t>
    <phoneticPr fontId="6" type="noConversion"/>
  </si>
  <si>
    <t>2011-11-02</t>
    <phoneticPr fontId="2" type="noConversion"/>
  </si>
  <si>
    <t>환경정책홍보 간담회</t>
    <phoneticPr fontId="6" type="noConversion"/>
  </si>
  <si>
    <t>유관기관 간담회</t>
    <phoneticPr fontId="6" type="noConversion"/>
  </si>
  <si>
    <t>2011-11-10</t>
    <phoneticPr fontId="2" type="noConversion"/>
  </si>
  <si>
    <t xml:space="preserve">예산결산관련 업무토의 </t>
    <phoneticPr fontId="6" type="noConversion"/>
  </si>
  <si>
    <t>2011-11-11</t>
    <phoneticPr fontId="2" type="noConversion"/>
  </si>
  <si>
    <t>신임사무관 간담회</t>
    <phoneticPr fontId="6" type="noConversion"/>
  </si>
  <si>
    <t xml:space="preserve">유관기관 업무협의 </t>
    <phoneticPr fontId="6" type="noConversion"/>
  </si>
  <si>
    <t>2011-11-15</t>
    <phoneticPr fontId="2" type="noConversion"/>
  </si>
  <si>
    <t>관계부처 업무협의</t>
    <phoneticPr fontId="2" type="noConversion"/>
  </si>
  <si>
    <t>2011-11-18</t>
    <phoneticPr fontId="2" type="noConversion"/>
  </si>
  <si>
    <t>언론 간담회</t>
    <phoneticPr fontId="6" type="noConversion"/>
  </si>
  <si>
    <t>2011-11-21</t>
    <phoneticPr fontId="2" type="noConversion"/>
  </si>
  <si>
    <t>녹색환경산업 해외진출 간담회</t>
    <phoneticPr fontId="6" type="noConversion"/>
  </si>
  <si>
    <t>2011-11-23</t>
    <phoneticPr fontId="2" type="noConversion"/>
  </si>
  <si>
    <t>2011-11-24</t>
    <phoneticPr fontId="2" type="noConversion"/>
  </si>
  <si>
    <t>환경전문가 간담회</t>
    <phoneticPr fontId="6" type="noConversion"/>
  </si>
  <si>
    <t>환경정책 자문단 간담회</t>
    <phoneticPr fontId="6" type="noConversion"/>
  </si>
  <si>
    <t>2011-11-28</t>
    <phoneticPr fontId="2" type="noConversion"/>
  </si>
  <si>
    <t>국외환경인사 면담</t>
    <phoneticPr fontId="2" type="noConversion"/>
  </si>
  <si>
    <t>2011-11-29</t>
    <phoneticPr fontId="2" type="noConversion"/>
  </si>
  <si>
    <t>유관기관 업무협의</t>
    <phoneticPr fontId="6" type="noConversion"/>
  </si>
  <si>
    <t>위문ㆍ격려 및
직원 사기진작 등
(6건)</t>
    <phoneticPr fontId="2" type="noConversion"/>
  </si>
  <si>
    <t>직원과의 대화</t>
    <phoneticPr fontId="6" type="noConversion"/>
  </si>
  <si>
    <t>직원자녀(수능 수험생) 격려</t>
    <phoneticPr fontId="6" type="noConversion"/>
  </si>
  <si>
    <t>2011-11-16</t>
    <phoneticPr fontId="2" type="noConversion"/>
  </si>
  <si>
    <t>녹색매장 관계자 격려</t>
    <phoneticPr fontId="6" type="noConversion"/>
  </si>
  <si>
    <t>녹색성장 관계자 격려</t>
    <phoneticPr fontId="6" type="noConversion"/>
  </si>
  <si>
    <t>2011-11-30</t>
    <phoneticPr fontId="2" type="noConversion"/>
  </si>
  <si>
    <t xml:space="preserve">생일직원 격려 </t>
    <phoneticPr fontId="6" type="noConversion"/>
  </si>
  <si>
    <t>□ 총 28건 7,614천원</t>
    <phoneticPr fontId="2" type="noConversion"/>
  </si>
  <si>
    <t>내           역</t>
    <phoneticPr fontId="2" type="noConversion"/>
  </si>
  <si>
    <t>환경정책 간담회</t>
    <phoneticPr fontId="6" type="noConversion"/>
  </si>
  <si>
    <t>직원간담회</t>
    <phoneticPr fontId="6" type="noConversion"/>
  </si>
  <si>
    <t>차관 11월 업무추진비 공개내역</t>
    <phoneticPr fontId="2" type="noConversion"/>
  </si>
  <si>
    <t>2011-11-03</t>
    <phoneticPr fontId="2" type="noConversion"/>
  </si>
  <si>
    <t>주요정책 업무보고</t>
    <phoneticPr fontId="6" type="noConversion"/>
  </si>
  <si>
    <t>환경법안 간담회</t>
    <phoneticPr fontId="6" type="noConversion"/>
  </si>
  <si>
    <t>법안심의 보고회의</t>
    <phoneticPr fontId="6" type="noConversion"/>
  </si>
  <si>
    <t>녹색성장 물환경정책 포럼</t>
    <phoneticPr fontId="6" type="noConversion"/>
  </si>
  <si>
    <t>환경영향평가 정책 토론회</t>
    <phoneticPr fontId="6" type="noConversion"/>
  </si>
  <si>
    <t>대기환경정책 국제 심포지엄</t>
    <phoneticPr fontId="6" type="noConversion"/>
  </si>
  <si>
    <t>대민ㆍ대유관기관 업무협의ㆍ간담회
(8건)</t>
    <phoneticPr fontId="2" type="noConversion"/>
  </si>
  <si>
    <t>예산편성 간담회</t>
    <phoneticPr fontId="6" type="noConversion"/>
  </si>
  <si>
    <t>2011-11-04</t>
    <phoneticPr fontId="2" type="noConversion"/>
  </si>
  <si>
    <t>노동조합 임원 간담회</t>
    <phoneticPr fontId="6" type="noConversion"/>
  </si>
  <si>
    <t>현장방문 및 간담회</t>
    <phoneticPr fontId="6" type="noConversion"/>
  </si>
  <si>
    <t>정책전문가 간담회</t>
    <phoneticPr fontId="6" type="noConversion"/>
  </si>
  <si>
    <t>출입기자단 간담회</t>
    <phoneticPr fontId="6" type="noConversion"/>
  </si>
  <si>
    <t>2011-11-17</t>
    <phoneticPr fontId="2" type="noConversion"/>
  </si>
  <si>
    <t>신규 채용자 간담회</t>
    <phoneticPr fontId="6" type="noConversion"/>
  </si>
  <si>
    <t>위문ㆍ격려 및
직원 사기진작 등
(2건)</t>
    <phoneticPr fontId="2" type="noConversion"/>
  </si>
  <si>
    <t>□ 총 18건 4,694천원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</si>
</sst>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굴림"/>
      <family val="3"/>
      <charset val="129"/>
    </font>
    <font>
      <sz val="12"/>
      <name val="굴림체"/>
      <family val="3"/>
      <charset val="129"/>
    </font>
    <font>
      <sz val="12"/>
      <color theme="1"/>
      <name val="굴림"/>
      <family val="3"/>
      <charset val="129"/>
    </font>
    <font>
      <sz val="8"/>
      <name val="맑은 고딕"/>
      <family val="3"/>
      <charset val="129"/>
    </font>
    <font>
      <b/>
      <sz val="12"/>
      <name val="굴림체"/>
      <family val="3"/>
      <charset val="129"/>
    </font>
    <font>
      <b/>
      <sz val="12"/>
      <name val="굴림"/>
      <family val="3"/>
      <charset val="129"/>
    </font>
    <font>
      <sz val="9"/>
      <name val="굴림체"/>
      <family val="3"/>
      <charset val="129"/>
    </font>
    <font>
      <sz val="18"/>
      <name val="HY헤드라인M"/>
      <family val="1"/>
      <charset val="129"/>
    </font>
    <font>
      <sz val="14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left" vertical="center" wrapText="1"/>
    </xf>
    <xf numFmtId="176" fontId="8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indent="1"/>
    </xf>
    <xf numFmtId="3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 indent="1"/>
    </xf>
    <xf numFmtId="0" fontId="9" fillId="0" borderId="0" xfId="0" applyFo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C10" sqref="C10"/>
    </sheetView>
  </sheetViews>
  <sheetFormatPr defaultRowHeight="16.5"/>
  <cols>
    <col min="1" max="1" width="19.75" customWidth="1"/>
    <col min="2" max="2" width="13.5" customWidth="1"/>
    <col min="3" max="3" width="27.625" customWidth="1"/>
    <col min="4" max="4" width="14.5" bestFit="1" customWidth="1"/>
    <col min="5" max="5" width="8.5" customWidth="1"/>
  </cols>
  <sheetData>
    <row r="1" spans="1:5" s="18" customFormat="1" ht="34.5" customHeight="1">
      <c r="A1" s="31" t="s">
        <v>0</v>
      </c>
      <c r="B1" s="31"/>
      <c r="C1" s="31"/>
      <c r="D1" s="31"/>
      <c r="E1" s="31"/>
    </row>
    <row r="2" spans="1:5" s="18" customFormat="1" ht="26.1" customHeight="1">
      <c r="A2" s="35" t="s">
        <v>52</v>
      </c>
      <c r="B2" s="36"/>
      <c r="C2" s="36"/>
      <c r="D2" s="36"/>
      <c r="E2" s="36"/>
    </row>
    <row r="3" spans="1:5" s="18" customFormat="1" ht="26.1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s="18" customFormat="1" ht="26.1" customHeight="1">
      <c r="A4" s="28" t="s">
        <v>6</v>
      </c>
      <c r="B4" s="3" t="s">
        <v>7</v>
      </c>
      <c r="C4" s="4" t="s">
        <v>8</v>
      </c>
      <c r="D4" s="5">
        <v>424000</v>
      </c>
      <c r="E4" s="6"/>
    </row>
    <row r="5" spans="1:5" s="18" customFormat="1" ht="26.1" customHeight="1">
      <c r="A5" s="27"/>
      <c r="B5" s="3" t="s">
        <v>9</v>
      </c>
      <c r="C5" s="4" t="s">
        <v>10</v>
      </c>
      <c r="D5" s="5">
        <v>498000</v>
      </c>
      <c r="E5" s="6"/>
    </row>
    <row r="6" spans="1:5" s="18" customFormat="1" ht="26.1" customHeight="1">
      <c r="A6" s="27"/>
      <c r="B6" s="3" t="s">
        <v>11</v>
      </c>
      <c r="C6" s="4" t="s">
        <v>12</v>
      </c>
      <c r="D6" s="5">
        <v>197000</v>
      </c>
      <c r="E6" s="6"/>
    </row>
    <row r="7" spans="1:5" s="18" customFormat="1" ht="26.1" customHeight="1">
      <c r="A7" s="27"/>
      <c r="B7" s="3" t="s">
        <v>11</v>
      </c>
      <c r="C7" s="4" t="s">
        <v>12</v>
      </c>
      <c r="D7" s="5">
        <v>89000</v>
      </c>
      <c r="E7" s="6"/>
    </row>
    <row r="8" spans="1:5" s="18" customFormat="1" ht="26.1" customHeight="1">
      <c r="A8" s="27"/>
      <c r="B8" s="3" t="s">
        <v>13</v>
      </c>
      <c r="C8" s="4" t="s">
        <v>12</v>
      </c>
      <c r="D8" s="5">
        <v>136000</v>
      </c>
      <c r="E8" s="6"/>
    </row>
    <row r="9" spans="1:5" s="18" customFormat="1" ht="26.1" customHeight="1">
      <c r="A9" s="27"/>
      <c r="B9" s="3" t="s">
        <v>14</v>
      </c>
      <c r="C9" s="4" t="s">
        <v>12</v>
      </c>
      <c r="D9" s="5">
        <v>358000</v>
      </c>
      <c r="E9" s="6"/>
    </row>
    <row r="10" spans="1:5" s="18" customFormat="1" ht="26.1" customHeight="1">
      <c r="A10" s="27"/>
      <c r="B10" s="3" t="s">
        <v>15</v>
      </c>
      <c r="C10" s="4" t="s">
        <v>16</v>
      </c>
      <c r="D10" s="5">
        <v>394500</v>
      </c>
      <c r="E10" s="6"/>
    </row>
    <row r="11" spans="1:5" s="18" customFormat="1" ht="26.1" customHeight="1">
      <c r="A11" s="24"/>
      <c r="B11" s="3" t="s">
        <v>17</v>
      </c>
      <c r="C11" s="4" t="s">
        <v>18</v>
      </c>
      <c r="D11" s="5">
        <v>166000</v>
      </c>
      <c r="E11" s="6"/>
    </row>
    <row r="12" spans="1:5" s="18" customFormat="1" ht="26.1" customHeight="1">
      <c r="A12" s="7" t="s">
        <v>19</v>
      </c>
      <c r="B12" s="8"/>
      <c r="C12" s="9"/>
      <c r="D12" s="10">
        <f>SUM(D4:D11)</f>
        <v>2262500</v>
      </c>
      <c r="E12" s="11"/>
    </row>
    <row r="13" spans="1:5" s="18" customFormat="1" ht="26.1" customHeight="1">
      <c r="A13" s="28" t="s">
        <v>20</v>
      </c>
      <c r="B13" s="3" t="s">
        <v>7</v>
      </c>
      <c r="C13" s="4" t="s">
        <v>21</v>
      </c>
      <c r="D13" s="5">
        <v>228690</v>
      </c>
      <c r="E13" s="6"/>
    </row>
    <row r="14" spans="1:5" s="18" customFormat="1" ht="26.1" customHeight="1">
      <c r="A14" s="25"/>
      <c r="B14" s="3" t="s">
        <v>22</v>
      </c>
      <c r="C14" s="4" t="s">
        <v>23</v>
      </c>
      <c r="D14" s="5">
        <v>497200</v>
      </c>
      <c r="E14" s="6"/>
    </row>
    <row r="15" spans="1:5" s="18" customFormat="1" ht="26.1" customHeight="1">
      <c r="A15" s="25"/>
      <c r="B15" s="3" t="s">
        <v>13</v>
      </c>
      <c r="C15" s="4" t="s">
        <v>24</v>
      </c>
      <c r="D15" s="5">
        <v>88000</v>
      </c>
      <c r="E15" s="6"/>
    </row>
    <row r="16" spans="1:5" s="18" customFormat="1" ht="26.1" customHeight="1">
      <c r="A16" s="25"/>
      <c r="B16" s="3" t="s">
        <v>25</v>
      </c>
      <c r="C16" s="4" t="s">
        <v>26</v>
      </c>
      <c r="D16" s="5">
        <v>221000</v>
      </c>
      <c r="E16" s="6"/>
    </row>
    <row r="17" spans="1:5" s="18" customFormat="1" ht="26.1" customHeight="1">
      <c r="A17" s="25"/>
      <c r="B17" s="19" t="s">
        <v>27</v>
      </c>
      <c r="C17" s="20" t="s">
        <v>28</v>
      </c>
      <c r="D17" s="21">
        <v>275000</v>
      </c>
      <c r="E17" s="22"/>
    </row>
    <row r="18" spans="1:5" s="18" customFormat="1" ht="26.1" customHeight="1">
      <c r="A18" s="25"/>
      <c r="B18" s="3" t="s">
        <v>14</v>
      </c>
      <c r="C18" s="4" t="s">
        <v>29</v>
      </c>
      <c r="D18" s="5">
        <v>110000</v>
      </c>
      <c r="E18" s="6"/>
    </row>
    <row r="19" spans="1:5" s="18" customFormat="1" ht="26.1" customHeight="1">
      <c r="A19" s="25"/>
      <c r="B19" s="3" t="s">
        <v>30</v>
      </c>
      <c r="C19" s="4" t="s">
        <v>31</v>
      </c>
      <c r="D19" s="5">
        <v>260700</v>
      </c>
      <c r="E19" s="6"/>
    </row>
    <row r="20" spans="1:5" s="18" customFormat="1" ht="26.1" customHeight="1">
      <c r="A20" s="25"/>
      <c r="B20" s="3" t="s">
        <v>32</v>
      </c>
      <c r="C20" s="4" t="s">
        <v>33</v>
      </c>
      <c r="D20" s="5">
        <v>165273</v>
      </c>
      <c r="E20" s="6"/>
    </row>
    <row r="21" spans="1:5" s="18" customFormat="1" ht="26.1" customHeight="1">
      <c r="A21" s="25"/>
      <c r="B21" s="3" t="s">
        <v>34</v>
      </c>
      <c r="C21" s="4" t="s">
        <v>35</v>
      </c>
      <c r="D21" s="5">
        <v>408000</v>
      </c>
      <c r="E21" s="6"/>
    </row>
    <row r="22" spans="1:5" s="18" customFormat="1" ht="26.1" customHeight="1">
      <c r="A22" s="25"/>
      <c r="B22" s="3" t="s">
        <v>36</v>
      </c>
      <c r="C22" s="4" t="s">
        <v>29</v>
      </c>
      <c r="D22" s="5">
        <v>359370</v>
      </c>
      <c r="E22" s="6"/>
    </row>
    <row r="23" spans="1:5" s="18" customFormat="1" ht="26.1" customHeight="1">
      <c r="A23" s="25"/>
      <c r="B23" s="3" t="s">
        <v>37</v>
      </c>
      <c r="C23" s="4" t="s">
        <v>38</v>
      </c>
      <c r="D23" s="5">
        <v>211200</v>
      </c>
      <c r="E23" s="6"/>
    </row>
    <row r="24" spans="1:5" s="18" customFormat="1" ht="26.1" customHeight="1">
      <c r="A24" s="25"/>
      <c r="B24" s="3" t="s">
        <v>17</v>
      </c>
      <c r="C24" s="4" t="s">
        <v>39</v>
      </c>
      <c r="D24" s="5">
        <v>466349</v>
      </c>
      <c r="E24" s="6"/>
    </row>
    <row r="25" spans="1:5" s="18" customFormat="1" ht="26.1" customHeight="1">
      <c r="A25" s="25"/>
      <c r="B25" s="3" t="s">
        <v>40</v>
      </c>
      <c r="C25" s="4" t="s">
        <v>41</v>
      </c>
      <c r="D25" s="5">
        <v>171600</v>
      </c>
      <c r="E25" s="6"/>
    </row>
    <row r="26" spans="1:5" s="18" customFormat="1" ht="26.1" customHeight="1">
      <c r="A26" s="26"/>
      <c r="B26" s="3" t="s">
        <v>42</v>
      </c>
      <c r="C26" s="4" t="s">
        <v>43</v>
      </c>
      <c r="D26" s="5">
        <v>173800</v>
      </c>
      <c r="E26" s="6"/>
    </row>
    <row r="27" spans="1:5" ht="26.1" customHeight="1">
      <c r="A27" s="7" t="s">
        <v>19</v>
      </c>
      <c r="B27" s="8"/>
      <c r="C27" s="12"/>
      <c r="D27" s="12">
        <f>SUM(D13:D26)</f>
        <v>3636182</v>
      </c>
      <c r="E27" s="11"/>
    </row>
    <row r="28" spans="1:5" s="18" customFormat="1" ht="26.1" customHeight="1">
      <c r="A28" s="28" t="s">
        <v>44</v>
      </c>
      <c r="B28" s="3" t="s">
        <v>22</v>
      </c>
      <c r="C28" s="4" t="s">
        <v>45</v>
      </c>
      <c r="D28" s="5">
        <v>198000</v>
      </c>
      <c r="E28" s="6"/>
    </row>
    <row r="29" spans="1:5" s="18" customFormat="1" ht="26.1" customHeight="1">
      <c r="A29" s="29"/>
      <c r="B29" s="3" t="s">
        <v>13</v>
      </c>
      <c r="C29" s="4" t="s">
        <v>46</v>
      </c>
      <c r="D29" s="5">
        <v>297500</v>
      </c>
      <c r="E29" s="6"/>
    </row>
    <row r="30" spans="1:5" s="18" customFormat="1" ht="26.1" customHeight="1">
      <c r="A30" s="29"/>
      <c r="B30" s="3" t="s">
        <v>27</v>
      </c>
      <c r="C30" s="4" t="s">
        <v>46</v>
      </c>
      <c r="D30" s="5">
        <v>312500</v>
      </c>
      <c r="E30" s="6"/>
    </row>
    <row r="31" spans="1:5" s="18" customFormat="1" ht="26.1" customHeight="1">
      <c r="A31" s="29"/>
      <c r="B31" s="3" t="s">
        <v>47</v>
      </c>
      <c r="C31" s="4" t="s">
        <v>48</v>
      </c>
      <c r="D31" s="5">
        <v>92000</v>
      </c>
      <c r="E31" s="6"/>
    </row>
    <row r="32" spans="1:5" s="18" customFormat="1" ht="26.1" customHeight="1">
      <c r="A32" s="29"/>
      <c r="B32" s="3" t="s">
        <v>17</v>
      </c>
      <c r="C32" s="4" t="s">
        <v>49</v>
      </c>
      <c r="D32" s="5">
        <v>495000</v>
      </c>
      <c r="E32" s="6"/>
    </row>
    <row r="33" spans="1:5" s="18" customFormat="1" ht="26.1" customHeight="1">
      <c r="A33" s="30"/>
      <c r="B33" s="3" t="s">
        <v>50</v>
      </c>
      <c r="C33" s="4" t="s">
        <v>51</v>
      </c>
      <c r="D33" s="5">
        <v>320000</v>
      </c>
      <c r="E33" s="6"/>
    </row>
    <row r="34" spans="1:5" s="18" customFormat="1" ht="26.1" customHeight="1">
      <c r="A34" s="7"/>
      <c r="B34" s="13"/>
      <c r="C34" s="14"/>
      <c r="D34" s="15">
        <f>SUM(D28:D33)</f>
        <v>1715000</v>
      </c>
      <c r="E34" s="11"/>
    </row>
    <row r="36" spans="1:5" ht="26.25" customHeight="1"/>
    <row r="37" spans="1:5" ht="35.25" customHeight="1">
      <c r="A37" s="31" t="s">
        <v>56</v>
      </c>
      <c r="B37" s="32"/>
      <c r="C37" s="32"/>
      <c r="D37" s="32"/>
      <c r="E37" s="32"/>
    </row>
    <row r="38" spans="1:5" ht="30" customHeight="1">
      <c r="A38" s="33" t="s">
        <v>74</v>
      </c>
      <c r="B38" s="34"/>
      <c r="C38" s="34"/>
      <c r="D38" s="34"/>
      <c r="E38" s="34"/>
    </row>
    <row r="39" spans="1:5" ht="27" customHeight="1">
      <c r="A39" s="1" t="s">
        <v>1</v>
      </c>
      <c r="B39" s="1" t="s">
        <v>2</v>
      </c>
      <c r="C39" s="1" t="s">
        <v>53</v>
      </c>
      <c r="D39" s="1" t="s">
        <v>4</v>
      </c>
      <c r="E39" s="2" t="s">
        <v>5</v>
      </c>
    </row>
    <row r="40" spans="1:5" ht="27" customHeight="1">
      <c r="A40" s="23" t="s">
        <v>6</v>
      </c>
      <c r="B40" s="3" t="s">
        <v>22</v>
      </c>
      <c r="C40" s="4" t="s">
        <v>54</v>
      </c>
      <c r="D40" s="5">
        <v>480000</v>
      </c>
      <c r="E40" s="6"/>
    </row>
    <row r="41" spans="1:5" ht="27" customHeight="1">
      <c r="A41" s="25"/>
      <c r="B41" s="3" t="s">
        <v>57</v>
      </c>
      <c r="C41" s="4" t="s">
        <v>58</v>
      </c>
      <c r="D41" s="5">
        <v>220000</v>
      </c>
      <c r="E41" s="6"/>
    </row>
    <row r="42" spans="1:5" ht="27" customHeight="1">
      <c r="A42" s="25"/>
      <c r="B42" s="3" t="s">
        <v>57</v>
      </c>
      <c r="C42" s="4" t="s">
        <v>59</v>
      </c>
      <c r="D42" s="5">
        <v>276000</v>
      </c>
      <c r="E42" s="6"/>
    </row>
    <row r="43" spans="1:5" ht="27" customHeight="1">
      <c r="A43" s="25"/>
      <c r="B43" s="3" t="s">
        <v>32</v>
      </c>
      <c r="C43" s="4" t="s">
        <v>54</v>
      </c>
      <c r="D43" s="5">
        <v>100000</v>
      </c>
      <c r="E43" s="6"/>
    </row>
    <row r="44" spans="1:5" ht="27" customHeight="1">
      <c r="A44" s="25"/>
      <c r="B44" s="3" t="s">
        <v>34</v>
      </c>
      <c r="C44" s="4" t="s">
        <v>60</v>
      </c>
      <c r="D44" s="5">
        <v>108000</v>
      </c>
      <c r="E44" s="6"/>
    </row>
    <row r="45" spans="1:5" ht="27" customHeight="1">
      <c r="A45" s="25"/>
      <c r="B45" s="3" t="s">
        <v>15</v>
      </c>
      <c r="C45" s="4" t="s">
        <v>61</v>
      </c>
      <c r="D45" s="5">
        <v>470000</v>
      </c>
      <c r="E45" s="6"/>
    </row>
    <row r="46" spans="1:5" ht="27" customHeight="1">
      <c r="A46" s="25"/>
      <c r="B46" s="3" t="s">
        <v>17</v>
      </c>
      <c r="C46" s="4" t="s">
        <v>62</v>
      </c>
      <c r="D46" s="5">
        <v>318000</v>
      </c>
      <c r="E46" s="6"/>
    </row>
    <row r="47" spans="1:5" ht="27" customHeight="1">
      <c r="A47" s="26"/>
      <c r="B47" s="3" t="s">
        <v>40</v>
      </c>
      <c r="C47" s="4" t="s">
        <v>63</v>
      </c>
      <c r="D47" s="5">
        <v>125000</v>
      </c>
      <c r="E47" s="6"/>
    </row>
    <row r="48" spans="1:5" ht="27" customHeight="1">
      <c r="A48" s="16" t="s">
        <v>19</v>
      </c>
      <c r="B48" s="13"/>
      <c r="C48" s="17"/>
      <c r="D48" s="15">
        <f>SUM(D40:D47)</f>
        <v>2097000</v>
      </c>
      <c r="E48" s="16"/>
    </row>
    <row r="49" spans="1:5" ht="27" customHeight="1">
      <c r="A49" s="23" t="s">
        <v>64</v>
      </c>
      <c r="B49" s="3" t="s">
        <v>7</v>
      </c>
      <c r="C49" s="4" t="s">
        <v>65</v>
      </c>
      <c r="D49" s="5">
        <v>167000</v>
      </c>
      <c r="E49" s="6"/>
    </row>
    <row r="50" spans="1:5" ht="27" customHeight="1">
      <c r="A50" s="27"/>
      <c r="B50" s="3" t="s">
        <v>66</v>
      </c>
      <c r="C50" s="4" t="s">
        <v>24</v>
      </c>
      <c r="D50" s="5">
        <v>235000</v>
      </c>
      <c r="E50" s="6"/>
    </row>
    <row r="51" spans="1:5" ht="27" customHeight="1">
      <c r="A51" s="27"/>
      <c r="B51" s="3" t="s">
        <v>66</v>
      </c>
      <c r="C51" s="4" t="s">
        <v>67</v>
      </c>
      <c r="D51" s="5">
        <v>470000</v>
      </c>
      <c r="E51" s="6"/>
    </row>
    <row r="52" spans="1:5" ht="27" customHeight="1">
      <c r="A52" s="27"/>
      <c r="B52" s="3" t="s">
        <v>27</v>
      </c>
      <c r="C52" s="4" t="s">
        <v>68</v>
      </c>
      <c r="D52" s="5">
        <v>60000</v>
      </c>
      <c r="E52" s="6"/>
    </row>
    <row r="53" spans="1:5" ht="27" customHeight="1">
      <c r="A53" s="27"/>
      <c r="B53" s="3" t="s">
        <v>14</v>
      </c>
      <c r="C53" s="4" t="s">
        <v>69</v>
      </c>
      <c r="D53" s="5">
        <v>132000</v>
      </c>
      <c r="E53" s="6"/>
    </row>
    <row r="54" spans="1:5" ht="27" customHeight="1">
      <c r="A54" s="27"/>
      <c r="B54" s="3" t="s">
        <v>14</v>
      </c>
      <c r="C54" s="4" t="s">
        <v>70</v>
      </c>
      <c r="D54" s="5">
        <v>467000</v>
      </c>
      <c r="E54" s="6"/>
    </row>
    <row r="55" spans="1:5" ht="27" customHeight="1">
      <c r="A55" s="27"/>
      <c r="B55" s="3" t="s">
        <v>71</v>
      </c>
      <c r="C55" s="4" t="s">
        <v>24</v>
      </c>
      <c r="D55" s="5">
        <v>192500</v>
      </c>
      <c r="E55" s="6"/>
    </row>
    <row r="56" spans="1:5" ht="27" customHeight="1">
      <c r="A56" s="24"/>
      <c r="B56" s="3" t="s">
        <v>50</v>
      </c>
      <c r="C56" s="4" t="s">
        <v>72</v>
      </c>
      <c r="D56" s="5">
        <v>398000</v>
      </c>
      <c r="E56" s="6"/>
    </row>
    <row r="57" spans="1:5" ht="27" customHeight="1">
      <c r="A57" s="16" t="s">
        <v>19</v>
      </c>
      <c r="B57" s="13"/>
      <c r="C57" s="17"/>
      <c r="D57" s="15">
        <f>SUM(D49:D56)</f>
        <v>2121500</v>
      </c>
      <c r="E57" s="11"/>
    </row>
    <row r="58" spans="1:5" ht="27" customHeight="1">
      <c r="A58" s="23" t="s">
        <v>73</v>
      </c>
      <c r="B58" s="19" t="s">
        <v>36</v>
      </c>
      <c r="C58" s="20" t="s">
        <v>55</v>
      </c>
      <c r="D58" s="21">
        <v>266000</v>
      </c>
      <c r="E58" s="22"/>
    </row>
    <row r="59" spans="1:5" ht="27" customHeight="1">
      <c r="A59" s="24"/>
      <c r="B59" s="3" t="s">
        <v>17</v>
      </c>
      <c r="C59" s="4" t="s">
        <v>55</v>
      </c>
      <c r="D59" s="5">
        <v>209500</v>
      </c>
      <c r="E59" s="6"/>
    </row>
    <row r="60" spans="1:5" ht="27" customHeight="1">
      <c r="A60" s="16" t="s">
        <v>19</v>
      </c>
      <c r="B60" s="13"/>
      <c r="C60" s="17"/>
      <c r="D60" s="15">
        <f>SUM(D58:D59)</f>
        <v>475500</v>
      </c>
      <c r="E60" s="11"/>
    </row>
  </sheetData>
  <mergeCells count="10">
    <mergeCell ref="A1:E1"/>
    <mergeCell ref="A2:E2"/>
    <mergeCell ref="A58:A59"/>
    <mergeCell ref="A40:A47"/>
    <mergeCell ref="A49:A56"/>
    <mergeCell ref="A4:A11"/>
    <mergeCell ref="A28:A33"/>
    <mergeCell ref="A13:A26"/>
    <mergeCell ref="A37:E37"/>
    <mergeCell ref="A38:E38"/>
  </mergeCells>
  <phoneticPr fontId="1" type="noConversion"/>
  <pageMargins left="0.5" right="0.57999999999999996" top="0.8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2012-02-07T08:47:31Z</cp:lastPrinted>
  <dcterms:created xsi:type="dcterms:W3CDTF">2011-11-11T07:02:14Z</dcterms:created>
  <dcterms:modified xsi:type="dcterms:W3CDTF">2012-02-07T08:59:00Z</dcterms:modified>
</cp:coreProperties>
</file>