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후관리(통계)\8. 대행업체 점검\"/>
    </mc:Choice>
  </mc:AlternateContent>
  <bookViews>
    <workbookView xWindow="0" yWindow="0" windowWidth="28800" windowHeight="12255" tabRatio="652"/>
  </bookViews>
  <sheets>
    <sheet name="제1종 등록업체" sheetId="2" r:id="rId1"/>
    <sheet name="제2종 등록업체" sheetId="3" r:id="rId2"/>
  </sheets>
  <definedNames>
    <definedName name="_xlnm._FilterDatabase" localSheetId="0" hidden="1">'제1종 등록업체'!$A$2:$J$25</definedName>
    <definedName name="_xlnm._FilterDatabase" localSheetId="1" hidden="1">'제2종 등록업체'!$B$2:$I$6</definedName>
    <definedName name="_xlnm.Print_Area" localSheetId="0">'제1종 등록업체'!$A$2:$J$25</definedName>
    <definedName name="_xlnm.Print_Area" localSheetId="1">'제2종 등록업체'!$B$1:$I$6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</definedNames>
  <calcPr calcId="162913"/>
  <fileRecoveryPr autoRecover="0"/>
</workbook>
</file>

<file path=xl/calcChain.xml><?xml version="1.0" encoding="utf-8"?>
<calcChain xmlns="http://schemas.openxmlformats.org/spreadsheetml/2006/main">
  <c r="A16" i="2" l="1"/>
  <c r="A17" i="2" s="1"/>
  <c r="A5" i="2" s="1"/>
  <c r="A18" i="2" s="1"/>
  <c r="A6" i="2" s="1"/>
  <c r="A7" i="2" s="1"/>
  <c r="A8" i="2" s="1"/>
  <c r="A9" i="2" s="1"/>
  <c r="A19" i="2" s="1"/>
  <c r="A10" i="2" s="1"/>
  <c r="A11" i="2" s="1"/>
  <c r="A20" i="2" l="1"/>
  <c r="A21" i="2" s="1"/>
  <c r="A22" i="2" s="1"/>
  <c r="A23" i="2" s="1"/>
  <c r="A24" i="2" s="1"/>
  <c r="A25" i="2" s="1"/>
  <c r="A12" i="2"/>
  <c r="A13" i="2" s="1"/>
  <c r="A14" i="2" s="1"/>
</calcChain>
</file>

<file path=xl/sharedStrings.xml><?xml version="1.0" encoding="utf-8"?>
<sst xmlns="http://schemas.openxmlformats.org/spreadsheetml/2006/main" count="262" uniqueCount="229">
  <si>
    <t>등록번호</t>
    <phoneticPr fontId="2" type="noConversion"/>
  </si>
  <si>
    <t xml:space="preserve"> 업   체   명</t>
    <phoneticPr fontId="2" type="noConversion"/>
  </si>
  <si>
    <t>대표자</t>
  </si>
  <si>
    <t>주사무소소재지</t>
    <phoneticPr fontId="2" type="noConversion"/>
  </si>
  <si>
    <t>평가담당부서소재지</t>
    <phoneticPr fontId="2" type="noConversion"/>
  </si>
  <si>
    <t>전화번호</t>
    <phoneticPr fontId="2" type="noConversion"/>
  </si>
  <si>
    <t>FAX번호</t>
    <phoneticPr fontId="2" type="noConversion"/>
  </si>
  <si>
    <t>제대-005</t>
    <phoneticPr fontId="1" type="noConversion"/>
  </si>
  <si>
    <t>95.05.19</t>
    <phoneticPr fontId="1" type="noConversion"/>
  </si>
  <si>
    <t>제대-010</t>
    <phoneticPr fontId="1" type="noConversion"/>
  </si>
  <si>
    <t>01.01.13</t>
    <phoneticPr fontId="1" type="noConversion"/>
  </si>
  <si>
    <t>제대-012</t>
    <phoneticPr fontId="3" type="noConversion"/>
  </si>
  <si>
    <t>01.03.21</t>
    <phoneticPr fontId="1" type="noConversion"/>
  </si>
  <si>
    <t>04.02.17</t>
    <phoneticPr fontId="1" type="noConversion"/>
  </si>
  <si>
    <t>제대-023</t>
    <phoneticPr fontId="1" type="noConversion"/>
  </si>
  <si>
    <t>이호익</t>
    <phoneticPr fontId="1" type="noConversion"/>
  </si>
  <si>
    <t>02.09.23</t>
    <phoneticPr fontId="1" type="noConversion"/>
  </si>
  <si>
    <t>제대-026</t>
    <phoneticPr fontId="1" type="noConversion"/>
  </si>
  <si>
    <t>김명노</t>
    <phoneticPr fontId="1" type="noConversion"/>
  </si>
  <si>
    <t>제대-028</t>
    <phoneticPr fontId="1" type="noConversion"/>
  </si>
  <si>
    <t>㈜드림이엔지</t>
    <phoneticPr fontId="1" type="noConversion"/>
  </si>
  <si>
    <t>04.02.02</t>
    <phoneticPr fontId="1" type="noConversion"/>
  </si>
  <si>
    <t>제대-029</t>
    <phoneticPr fontId="1" type="noConversion"/>
  </si>
  <si>
    <t>이상득</t>
    <phoneticPr fontId="1" type="noConversion"/>
  </si>
  <si>
    <t>제대-039</t>
    <phoneticPr fontId="1" type="noConversion"/>
  </si>
  <si>
    <t>㈜옥토기술단</t>
    <phoneticPr fontId="1" type="noConversion"/>
  </si>
  <si>
    <t>07.07.30</t>
    <phoneticPr fontId="1" type="noConversion"/>
  </si>
  <si>
    <t>김종완</t>
    <phoneticPr fontId="1" type="noConversion"/>
  </si>
  <si>
    <t>제대-045</t>
    <phoneticPr fontId="1" type="noConversion"/>
  </si>
  <si>
    <t>제대-041</t>
    <phoneticPr fontId="1" type="noConversion"/>
  </si>
  <si>
    <t>김병우</t>
    <phoneticPr fontId="1" type="noConversion"/>
  </si>
  <si>
    <t>08.02.21</t>
    <phoneticPr fontId="1" type="noConversion"/>
  </si>
  <si>
    <t>LS엔지니어링㈜</t>
    <phoneticPr fontId="1" type="noConversion"/>
  </si>
  <si>
    <t>042-621-8222</t>
    <phoneticPr fontId="2" type="noConversion"/>
  </si>
  <si>
    <t>043-252-2444</t>
    <phoneticPr fontId="2" type="noConversion"/>
  </si>
  <si>
    <t>043-292-4458</t>
    <phoneticPr fontId="2" type="noConversion"/>
  </si>
  <si>
    <t>041-554-2069</t>
    <phoneticPr fontId="2" type="noConversion"/>
  </si>
  <si>
    <t>제대-046</t>
    <phoneticPr fontId="1" type="noConversion"/>
  </si>
  <si>
    <t>김 훈</t>
    <phoneticPr fontId="1" type="noConversion"/>
  </si>
  <si>
    <t>11.01.24</t>
    <phoneticPr fontId="1" type="noConversion"/>
  </si>
  <si>
    <t>㈜휴먼네트워크</t>
    <phoneticPr fontId="1" type="noConversion"/>
  </si>
  <si>
    <t>043-252-2441</t>
    <phoneticPr fontId="2" type="noConversion"/>
  </si>
  <si>
    <t>043-292-4455</t>
    <phoneticPr fontId="2" type="noConversion"/>
  </si>
  <si>
    <t>043-292-8431</t>
    <phoneticPr fontId="2" type="noConversion"/>
  </si>
  <si>
    <t>043-236-2767</t>
    <phoneticPr fontId="2" type="noConversion"/>
  </si>
  <si>
    <t>041-554-1262</t>
    <phoneticPr fontId="2" type="noConversion"/>
  </si>
  <si>
    <t>042-824-8921</t>
    <phoneticPr fontId="10" type="noConversion"/>
  </si>
  <si>
    <t>㈜지명</t>
    <phoneticPr fontId="1" type="noConversion"/>
  </si>
  <si>
    <t>11.05.04</t>
    <phoneticPr fontId="1" type="noConversion"/>
  </si>
  <si>
    <t>043-223-7110</t>
    <phoneticPr fontId="1" type="noConversion"/>
  </si>
  <si>
    <t>충북 영동군 영동읍 동정리 67-6</t>
    <phoneticPr fontId="1" type="noConversion"/>
  </si>
  <si>
    <t>제대-050</t>
    <phoneticPr fontId="1" type="noConversion"/>
  </si>
  <si>
    <t>㈜건우이엔씨</t>
    <phoneticPr fontId="1" type="noConversion"/>
  </si>
  <si>
    <t>11.12.27</t>
    <phoneticPr fontId="1" type="noConversion"/>
  </si>
  <si>
    <t>대전광역시 유성구 북유성대로 303 뉴타운프라자 704</t>
    <phoneticPr fontId="1" type="noConversion"/>
  </si>
  <si>
    <t>042-823-6533</t>
    <phoneticPr fontId="1" type="noConversion"/>
  </si>
  <si>
    <t>김윤경</t>
    <phoneticPr fontId="1" type="noConversion"/>
  </si>
  <si>
    <t>제대-051</t>
    <phoneticPr fontId="1" type="noConversion"/>
  </si>
  <si>
    <t>강도묵</t>
    <phoneticPr fontId="1" type="noConversion"/>
  </si>
  <si>
    <t>충남 공주시 봉황동 360-3 2층</t>
    <phoneticPr fontId="1" type="noConversion"/>
  </si>
  <si>
    <t>김창환
김진석</t>
    <phoneticPr fontId="1" type="noConversion"/>
  </si>
  <si>
    <t>대전시 서구 월평1동 914 경동빌딩 6층</t>
    <phoneticPr fontId="1" type="noConversion"/>
  </si>
  <si>
    <t>12.07.06</t>
    <phoneticPr fontId="1" type="noConversion"/>
  </si>
  <si>
    <t>제대-052</t>
    <phoneticPr fontId="1" type="noConversion"/>
  </si>
  <si>
    <t>변영선</t>
    <phoneticPr fontId="1" type="noConversion"/>
  </si>
  <si>
    <t>제대-048</t>
    <phoneticPr fontId="1" type="noConversion"/>
  </si>
  <si>
    <t>충남 공주시 신관동 595-5 명원빌딩 3층</t>
    <phoneticPr fontId="1" type="noConversion"/>
  </si>
  <si>
    <t>이재덕</t>
    <phoneticPr fontId="1" type="noConversion"/>
  </si>
  <si>
    <t>042-824-2011</t>
    <phoneticPr fontId="2" type="noConversion"/>
  </si>
  <si>
    <t>042-828-0700</t>
    <phoneticPr fontId="2" type="noConversion"/>
  </si>
  <si>
    <t>042-823-6534</t>
    <phoneticPr fontId="1" type="noConversion"/>
  </si>
  <si>
    <t>이복영</t>
    <phoneticPr fontId="1" type="noConversion"/>
  </si>
  <si>
    <t>043-224-7110</t>
    <phoneticPr fontId="1" type="noConversion"/>
  </si>
  <si>
    <t>043-292-4459</t>
    <phoneticPr fontId="1" type="noConversion"/>
  </si>
  <si>
    <t>주식회사 형산</t>
    <phoneticPr fontId="1" type="noConversion"/>
  </si>
  <si>
    <t>충청북도 청주시 흥덕구 죽천로 139(복대동)</t>
    <phoneticPr fontId="1" type="noConversion"/>
  </si>
  <si>
    <t>충청북도 청주시 상당구 사직대로 361번길 91(영동)</t>
    <phoneticPr fontId="1" type="noConversion"/>
  </si>
  <si>
    <t>충청남도 태안군 태안읍 군청2길 17</t>
    <phoneticPr fontId="1" type="noConversion"/>
  </si>
  <si>
    <t>충청남도 천안시 서북구 서부대로 762</t>
    <phoneticPr fontId="1" type="noConversion"/>
  </si>
  <si>
    <t>대전광역시 유성구 지족로364번길 19 701(지족동, 성훈프라자)</t>
    <phoneticPr fontId="1" type="noConversion"/>
  </si>
  <si>
    <t>제대-054</t>
  </si>
  <si>
    <t>주식회사 세종이엔엘</t>
    <phoneticPr fontId="1" type="noConversion"/>
  </si>
  <si>
    <t>김규식</t>
    <phoneticPr fontId="1" type="noConversion"/>
  </si>
  <si>
    <t>제대-055</t>
  </si>
  <si>
    <t>14.04.30</t>
    <phoneticPr fontId="1" type="noConversion"/>
  </si>
  <si>
    <t>충청남도 청양군 청양읍 칠간산로 열길38</t>
    <phoneticPr fontId="1" type="noConversion"/>
  </si>
  <si>
    <t>14.05.14</t>
    <phoneticPr fontId="1" type="noConversion"/>
  </si>
  <si>
    <t>0505-115-8829</t>
    <phoneticPr fontId="1" type="noConversion"/>
  </si>
  <si>
    <t>제대-056</t>
  </si>
  <si>
    <t>㈜계림엔지니어링</t>
    <phoneticPr fontId="1" type="noConversion"/>
  </si>
  <si>
    <t>14.06.18</t>
    <phoneticPr fontId="1" type="noConversion"/>
  </si>
  <si>
    <t>충청남도 서산시 성연면 메지골길 33</t>
    <phoneticPr fontId="1" type="noConversion"/>
  </si>
  <si>
    <t>042-823-1372</t>
    <phoneticPr fontId="1" type="noConversion"/>
  </si>
  <si>
    <t>신동안
오선교</t>
    <phoneticPr fontId="1" type="noConversion"/>
  </si>
  <si>
    <t>충청북도 청주시 흥덕구 신성화로 48(성화동) 3층</t>
    <phoneticPr fontId="1" type="noConversion"/>
  </si>
  <si>
    <t>070-4492-8821</t>
    <phoneticPr fontId="1" type="noConversion"/>
  </si>
  <si>
    <t>윤성섭</t>
    <phoneticPr fontId="1" type="noConversion"/>
  </si>
  <si>
    <t>박홍범</t>
    <phoneticPr fontId="1" type="noConversion"/>
  </si>
  <si>
    <t>042-823-1370</t>
    <phoneticPr fontId="1" type="noConversion"/>
  </si>
  <si>
    <t>대전광역시 유성구 지족동 893-2 5층</t>
    <phoneticPr fontId="1" type="noConversion"/>
  </si>
  <si>
    <t>043-222-4590</t>
    <phoneticPr fontId="2" type="noConversion"/>
  </si>
  <si>
    <t>043-222-4589</t>
    <phoneticPr fontId="2" type="noConversion"/>
  </si>
  <si>
    <t>충청북도 청주시 서원구 수곡로 101 3층</t>
    <phoneticPr fontId="1" type="noConversion"/>
  </si>
  <si>
    <t>충북 청주시 청원구 오창읍 성산2길 156</t>
    <phoneticPr fontId="1" type="noConversion"/>
  </si>
  <si>
    <t>충청북도 옥천군 옥천읍 중앙로 83</t>
    <phoneticPr fontId="1" type="noConversion"/>
  </si>
  <si>
    <t>㈜건양기술공사건축사 사무소</t>
    <phoneticPr fontId="1" type="noConversion"/>
  </si>
  <si>
    <t>08.11.18</t>
    <phoneticPr fontId="1" type="noConversion"/>
  </si>
  <si>
    <t>043-283-6064</t>
    <phoneticPr fontId="2" type="noConversion"/>
  </si>
  <si>
    <t>충북 청주시 청원구 교서로 111(우암동)</t>
    <phoneticPr fontId="1" type="noConversion"/>
  </si>
  <si>
    <t>충북 청주시 청원구 교서로 111(우암동)</t>
    <phoneticPr fontId="1" type="noConversion"/>
  </si>
  <si>
    <t>043-902-7899</t>
    <phoneticPr fontId="1" type="noConversion"/>
  </si>
  <si>
    <t>043-903-7899</t>
    <phoneticPr fontId="1" type="noConversion"/>
  </si>
  <si>
    <t>유대현
이구병</t>
    <phoneticPr fontId="1" type="noConversion"/>
  </si>
  <si>
    <t>층청북도 음성군 금왕읍 행제길 76번길 94-13</t>
    <phoneticPr fontId="1" type="noConversion"/>
  </si>
  <si>
    <t>충북 청주시 서원구 수곡로 101, 2층</t>
    <phoneticPr fontId="1" type="noConversion"/>
  </si>
  <si>
    <t>충북 청주시 상당구 남문로 1가 59-3 3층</t>
    <phoneticPr fontId="1" type="noConversion"/>
  </si>
  <si>
    <t>충청북도 괴산군 괴산읍 읍내로2길 32, 2층</t>
    <phoneticPr fontId="1" type="noConversion"/>
  </si>
  <si>
    <t>제대-058</t>
    <phoneticPr fontId="1" type="noConversion"/>
  </si>
  <si>
    <t>㈜유일</t>
    <phoneticPr fontId="1" type="noConversion"/>
  </si>
  <si>
    <t>13.06.21</t>
    <phoneticPr fontId="1" type="noConversion"/>
  </si>
  <si>
    <t>043-854-5992</t>
    <phoneticPr fontId="1" type="noConversion"/>
  </si>
  <si>
    <t>이정용</t>
    <phoneticPr fontId="1" type="noConversion"/>
  </si>
  <si>
    <t>043-287-7400</t>
    <phoneticPr fontId="1" type="noConversion"/>
  </si>
  <si>
    <t>충북 충주시 금제7길 7-1(금릉동), 2층</t>
    <phoneticPr fontId="1" type="noConversion"/>
  </si>
  <si>
    <t>03.06.11</t>
    <phoneticPr fontId="1" type="noConversion"/>
  </si>
  <si>
    <t>신성이앤씨㈜</t>
    <phoneticPr fontId="1" type="noConversion"/>
  </si>
  <si>
    <t>제대-060</t>
    <phoneticPr fontId="1" type="noConversion"/>
  </si>
  <si>
    <t>㈜호연기술공사</t>
    <phoneticPr fontId="1" type="noConversion"/>
  </si>
  <si>
    <t>송재섭</t>
    <phoneticPr fontId="1" type="noConversion"/>
  </si>
  <si>
    <t>15.12.08</t>
    <phoneticPr fontId="1" type="noConversion"/>
  </si>
  <si>
    <t>충청북도 괴산군 청안면 금신로2길 21-87</t>
  </si>
  <si>
    <t>043-284-1315</t>
    <phoneticPr fontId="1" type="noConversion"/>
  </si>
  <si>
    <t>043-284-1317</t>
    <phoneticPr fontId="1" type="noConversion"/>
  </si>
  <si>
    <t xml:space="preserve"> </t>
    <phoneticPr fontId="1" type="noConversion"/>
  </si>
  <si>
    <t>042-480-9516</t>
    <phoneticPr fontId="1" type="noConversion"/>
  </si>
  <si>
    <t>042-824-2010</t>
    <phoneticPr fontId="2" type="noConversion"/>
  </si>
  <si>
    <t>대전광역시 유성구 노은동 534-1 서림빌딩 7층</t>
    <phoneticPr fontId="1" type="noConversion"/>
  </si>
  <si>
    <t>충북 청주시 흥덕구 공단로 134, 세중테크노밸리 712호</t>
    <phoneticPr fontId="1" type="noConversion"/>
  </si>
  <si>
    <t>청주시 서원구 산남로 70번길 34, 506호(산남동, 신성미소시티블루1)</t>
    <phoneticPr fontId="1" type="noConversion"/>
  </si>
  <si>
    <t xml:space="preserve">043-283-6062  </t>
    <phoneticPr fontId="2" type="noConversion"/>
  </si>
  <si>
    <t>충청남도 서산시 연당1로 14, 3층(읍내동)</t>
    <phoneticPr fontId="1" type="noConversion"/>
  </si>
  <si>
    <t>충청북도 청주시 상당구 사직대로 361번길 91(영동)</t>
    <phoneticPr fontId="1" type="noConversion"/>
  </si>
  <si>
    <t>대전광역시 서구 둔산대로 117번길 95, 리더스타운 B동 7층</t>
    <phoneticPr fontId="1" type="noConversion"/>
  </si>
  <si>
    <t>043-733-8188/042-628-8222</t>
    <phoneticPr fontId="2" type="noConversion"/>
  </si>
  <si>
    <t>충청북도 청주시 상당구 용암동 2615번지</t>
    <phoneticPr fontId="1" type="noConversion"/>
  </si>
  <si>
    <t>제대-061</t>
    <phoneticPr fontId="1" type="noConversion"/>
  </si>
  <si>
    <t>최재훈
임윤수</t>
    <phoneticPr fontId="1" type="noConversion"/>
  </si>
  <si>
    <t>16.07.04</t>
    <phoneticPr fontId="1" type="noConversion"/>
  </si>
  <si>
    <t>042-331-0200</t>
    <phoneticPr fontId="1" type="noConversion"/>
  </si>
  <si>
    <t>충청남도 홍성군 홍성읍 충절로 1053번길 106-3, 1층</t>
    <phoneticPr fontId="1" type="noConversion"/>
  </si>
  <si>
    <t>대전시 유성구 지족로 364번길 19, 702호 (지족동, 성훈빌딩)</t>
    <phoneticPr fontId="1" type="noConversion"/>
  </si>
  <si>
    <t>042-331-0197</t>
    <phoneticPr fontId="1" type="noConversion"/>
  </si>
  <si>
    <t>제대-062</t>
    <phoneticPr fontId="1" type="noConversion"/>
  </si>
  <si>
    <t>도명엔지니어링㈜</t>
    <phoneticPr fontId="1" type="noConversion"/>
  </si>
  <si>
    <t>16.07.29</t>
    <phoneticPr fontId="1" type="noConversion"/>
  </si>
  <si>
    <t>충청남도 천안시 서북구 늘푸른3길 18(두정동, 에덴빌딩)</t>
    <phoneticPr fontId="1" type="noConversion"/>
  </si>
  <si>
    <t>이정구</t>
    <phoneticPr fontId="1" type="noConversion"/>
  </si>
  <si>
    <t>041-567-1663</t>
    <phoneticPr fontId="1" type="noConversion"/>
  </si>
  <si>
    <t>041-567-1666</t>
    <phoneticPr fontId="1" type="noConversion"/>
  </si>
  <si>
    <t>충청북도 청주시 흥덕구 공단로 134, 
세중테크노벨리(송정동, 806호)</t>
    <phoneticPr fontId="1" type="noConversion"/>
  </si>
  <si>
    <t>043-904-5205</t>
  </si>
  <si>
    <t>충청북도 청주시 서원구 산남로 70번길 31, 4층</t>
    <phoneticPr fontId="1" type="noConversion"/>
  </si>
  <si>
    <t>동림건설기술 주식회사</t>
    <phoneticPr fontId="1" type="noConversion"/>
  </si>
  <si>
    <t>홍윤표 박용성</t>
    <phoneticPr fontId="1" type="noConversion"/>
  </si>
  <si>
    <t>주식회사 영진엔지니어링</t>
    <phoneticPr fontId="1" type="noConversion"/>
  </si>
  <si>
    <t>043-265-5885
043-904-5202</t>
    <phoneticPr fontId="2" type="noConversion"/>
  </si>
  <si>
    <t>충청북도 진천군 진천읍 상산로 10-4, 502호(와이엠빌딩)</t>
    <phoneticPr fontId="1" type="noConversion"/>
  </si>
  <si>
    <t>㈜해린엔지니어링</t>
    <phoneticPr fontId="1" type="noConversion"/>
  </si>
  <si>
    <t>제대-2-001</t>
    <phoneticPr fontId="16" type="noConversion"/>
  </si>
  <si>
    <t xml:space="preserve">㈜자연환경복원연구원 </t>
    <phoneticPr fontId="16" type="noConversion"/>
  </si>
  <si>
    <t>장인수</t>
    <phoneticPr fontId="16" type="noConversion"/>
  </si>
  <si>
    <t>충북 보은군 보은읍 삼산남로 34, 201호</t>
    <phoneticPr fontId="16" type="noConversion"/>
  </si>
  <si>
    <t>13.04.08</t>
    <phoneticPr fontId="16" type="noConversion"/>
  </si>
  <si>
    <t>042-633-7443</t>
    <phoneticPr fontId="16" type="noConversion"/>
  </si>
  <si>
    <t>제대-2-002</t>
  </si>
  <si>
    <t xml:space="preserve">지구생태환경연구소 </t>
    <phoneticPr fontId="16" type="noConversion"/>
  </si>
  <si>
    <t>박성완</t>
    <phoneticPr fontId="16" type="noConversion"/>
  </si>
  <si>
    <t>대전광역시 유성구 유성대로 776(장대동) 프라임빌딩 402호</t>
    <phoneticPr fontId="16" type="noConversion"/>
  </si>
  <si>
    <t>14.02.26</t>
    <phoneticPr fontId="16" type="noConversion"/>
  </si>
  <si>
    <t>042-825-6911</t>
    <phoneticPr fontId="16" type="noConversion"/>
  </si>
  <si>
    <t>제대-2-003</t>
  </si>
  <si>
    <t>주식회사 생태평가연구원</t>
    <phoneticPr fontId="16" type="noConversion"/>
  </si>
  <si>
    <t>권동주</t>
    <phoneticPr fontId="16" type="noConversion"/>
  </si>
  <si>
    <t>대전광역시 동구 비래서로 26번길 17</t>
    <phoneticPr fontId="16" type="noConversion"/>
  </si>
  <si>
    <t>대전광역시 대덕구 동서대로1777번길 1, 405호(송촌동)</t>
    <phoneticPr fontId="16" type="noConversion"/>
  </si>
  <si>
    <t>14.05.14</t>
    <phoneticPr fontId="16" type="noConversion"/>
  </si>
  <si>
    <t>042-639-6050</t>
    <phoneticPr fontId="16" type="noConversion"/>
  </si>
  <si>
    <t>제대-2-004</t>
    <phoneticPr fontId="16" type="noConversion"/>
  </si>
  <si>
    <t>㈜아이케이씨알이</t>
    <phoneticPr fontId="16" type="noConversion"/>
  </si>
  <si>
    <t>서경주</t>
    <phoneticPr fontId="16" type="noConversion"/>
  </si>
  <si>
    <t>대전광역시 유성구 온천로 59, 2층
(봉명동, 동아벤처타워)</t>
    <phoneticPr fontId="16" type="noConversion"/>
  </si>
  <si>
    <t>15.09.03</t>
    <phoneticPr fontId="16" type="noConversion"/>
  </si>
  <si>
    <t>042-822-9901</t>
    <phoneticPr fontId="16" type="noConversion"/>
  </si>
  <si>
    <t>대전광역시 유성구 지족로364번길 19 701(지족동, 성훈프라자)</t>
    <phoneticPr fontId="1" type="noConversion"/>
  </si>
  <si>
    <t>대전광역시 유성구 봉명동 538-8 동아벤처타워 2층</t>
    <phoneticPr fontId="1" type="noConversion"/>
  </si>
  <si>
    <t>070-7437-9585</t>
    <phoneticPr fontId="1" type="noConversion"/>
  </si>
  <si>
    <t>㈜송현엔지니어링</t>
    <phoneticPr fontId="1" type="noConversion"/>
  </si>
  <si>
    <t>이각희</t>
    <phoneticPr fontId="1" type="noConversion"/>
  </si>
  <si>
    <t>충청남도 부여군 부여읍 사비로 24</t>
    <phoneticPr fontId="1" type="noConversion"/>
  </si>
  <si>
    <t>대전광역시 유성구 노은동로 75번길 52 서림빌딩 7층</t>
    <phoneticPr fontId="1" type="noConversion"/>
  </si>
  <si>
    <t>17.03.08</t>
    <phoneticPr fontId="1" type="noConversion"/>
  </si>
  <si>
    <t>042-824-2008</t>
    <phoneticPr fontId="1" type="noConversion"/>
  </si>
  <si>
    <t>042-823-2043</t>
    <phoneticPr fontId="1" type="noConversion"/>
  </si>
  <si>
    <t>제대-063</t>
    <phoneticPr fontId="1" type="noConversion"/>
  </si>
  <si>
    <t>연번</t>
    <phoneticPr fontId="1" type="noConversion"/>
  </si>
  <si>
    <t>㈜휴먼플래닛</t>
    <phoneticPr fontId="1" type="noConversion"/>
  </si>
  <si>
    <t>대전광역시 대덕구 동서대로 1777번길 1, 407호</t>
    <phoneticPr fontId="16" type="noConversion"/>
  </si>
  <si>
    <t>042-828-0710</t>
    <phoneticPr fontId="2" type="noConversion"/>
  </si>
  <si>
    <t>043-715-7722</t>
    <phoneticPr fontId="1" type="noConversion"/>
  </si>
  <si>
    <t>등록일자</t>
    <phoneticPr fontId="15" type="noConversion"/>
  </si>
  <si>
    <t>연번</t>
    <phoneticPr fontId="15" type="noConversion"/>
  </si>
  <si>
    <t>등록일자</t>
    <phoneticPr fontId="2" type="noConversion"/>
  </si>
  <si>
    <t>042-824-8920</t>
    <phoneticPr fontId="10" type="noConversion"/>
  </si>
  <si>
    <t>㈜선엔지니어링종합건축사사무소</t>
    <phoneticPr fontId="3" type="noConversion"/>
  </si>
  <si>
    <t>㈜송현알앤디</t>
    <phoneticPr fontId="1" type="noConversion"/>
  </si>
  <si>
    <t>㈜창민기술단</t>
    <phoneticPr fontId="1" type="noConversion"/>
  </si>
  <si>
    <t>㈜기산엔지니어링</t>
    <phoneticPr fontId="1" type="noConversion"/>
  </si>
  <si>
    <t>휴업</t>
    <phoneticPr fontId="1" type="noConversion"/>
  </si>
  <si>
    <t>제1종 환경영향평가업 등록 현황</t>
    <phoneticPr fontId="2" type="noConversion"/>
  </si>
  <si>
    <t>제2종 환경영향평가업 등록 현황</t>
    <phoneticPr fontId="2" type="noConversion"/>
  </si>
  <si>
    <t>비고</t>
    <phoneticPr fontId="15" type="noConversion"/>
  </si>
  <si>
    <t>점검시기</t>
    <phoneticPr fontId="2" type="noConversion"/>
  </si>
  <si>
    <t>상반기</t>
    <phoneticPr fontId="1" type="noConversion"/>
  </si>
  <si>
    <t>하반기</t>
    <phoneticPr fontId="1" type="noConversion"/>
  </si>
  <si>
    <t>-</t>
    <phoneticPr fontId="1" type="noConversion"/>
  </si>
  <si>
    <t>상반기</t>
    <phoneticPr fontId="16" type="noConversion"/>
  </si>
  <si>
    <t>하반기</t>
    <phoneticPr fontId="16" type="noConversion"/>
  </si>
  <si>
    <t>하반기</t>
    <phoneticPr fontId="16" type="noConversion"/>
  </si>
  <si>
    <t>대전광역시 유성구 온천로 59, 2층 (봉명동, 동아벤처타워)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</si>
</sst>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00000\-0000000"/>
    <numFmt numFmtId="177" formatCode="yy&quot;-&quot;m&quot;-&quot;d"/>
    <numFmt numFmtId="178" formatCode="[&lt;=9999999]###\-####;\(0###\)\ ###\-####"/>
    <numFmt numFmtId="179" formatCode="_ * #,##0_ ;_ * \-#,##0_ ;_ * &quot;-&quot;_ ;_ @_ "/>
    <numFmt numFmtId="180" formatCode="_ * #,##0.00_ ;_ * \-#,##0.00_ ;_ * &quot;-&quot;??_ ;_ @_ "/>
    <numFmt numFmtId="181" formatCode="&quot;₩&quot;#,##0;&quot;₩&quot;&quot;₩&quot;&quot;₩&quot;&quot;₩&quot;&quot;₩&quot;&quot;₩&quot;&quot;₩&quot;&quot;₩&quot;\-#,##0"/>
    <numFmt numFmtId="182" formatCode="&quot;₩&quot;#,##0.00;&quot;₩&quot;&quot;₩&quot;&quot;₩&quot;&quot;₩&quot;&quot;₩&quot;&quot;₩&quot;&quot;₩&quot;&quot;₩&quot;\-#,##0.00"/>
    <numFmt numFmtId="183" formatCode="_ * #,##0_ ;_ * &quot;₩&quot;&quot;₩&quot;&quot;₩&quot;&quot;₩&quot;&quot;₩&quot;&quot;₩&quot;&quot;₩&quot;&quot;₩&quot;&quot;₩&quot;&quot;₩&quot;\-#,##0_ ;_ * &quot;-&quot;_ ;_ @_ "/>
    <numFmt numFmtId="184" formatCode="yy/m/d"/>
    <numFmt numFmtId="185" formatCode="[&lt;=9999999]###\-####;\(0##\)\ ###\-####"/>
  </numFmts>
  <fonts count="2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0"/>
      <name val="돋움체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바탕체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11"/>
      <color theme="1"/>
      <name val="돋움체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돋움체"/>
      <family val="3"/>
      <charset val="129"/>
    </font>
    <font>
      <sz val="11"/>
      <color rgb="FFFF0000"/>
      <name val="돋움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/>
    <xf numFmtId="0" fontId="8" fillId="0" borderId="0"/>
    <xf numFmtId="183" fontId="9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5" fillId="0" borderId="0"/>
  </cellStyleXfs>
  <cellXfs count="57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8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85" fontId="2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 wrapText="1"/>
    </xf>
    <xf numFmtId="0" fontId="22" fillId="7" borderId="1" xfId="9" applyFont="1" applyFill="1" applyBorder="1" applyAlignment="1">
      <alignment horizontal="center" vertical="center" wrapText="1"/>
    </xf>
    <xf numFmtId="0" fontId="22" fillId="0" borderId="1" xfId="9" applyFont="1" applyFill="1" applyBorder="1" applyAlignment="1">
      <alignment horizontal="center" vertical="center" wrapText="1"/>
    </xf>
    <xf numFmtId="176" fontId="22" fillId="0" borderId="1" xfId="9" applyNumberFormat="1" applyFont="1" applyBorder="1" applyAlignment="1">
      <alignment horizontal="left" vertical="center" wrapText="1"/>
    </xf>
    <xf numFmtId="185" fontId="22" fillId="0" borderId="1" xfId="9" applyNumberFormat="1" applyFont="1" applyBorder="1" applyAlignment="1">
      <alignment horizontal="center" vertical="center" wrapText="1"/>
    </xf>
    <xf numFmtId="0" fontId="22" fillId="6" borderId="1" xfId="9" applyFont="1" applyFill="1" applyBorder="1" applyAlignment="1">
      <alignment horizontal="center" vertical="center" wrapText="1"/>
    </xf>
  </cellXfs>
  <cellStyles count="10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뷭?_BOOKSHIP" xfId="6"/>
    <cellStyle name="콤마 [0]_1202" xfId="7"/>
    <cellStyle name="콤마_1202" xfId="8"/>
    <cellStyle name="표준" xfId="0" builtinId="0"/>
    <cellStyle name="표준 2" xfId="9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5" zoomScaleNormal="85" workbookViewId="0">
      <pane ySplit="2" topLeftCell="A3" activePane="bottomLeft" state="frozen"/>
      <selection pane="bottomLeft" sqref="A1:J1"/>
    </sheetView>
  </sheetViews>
  <sheetFormatPr defaultRowHeight="13.5"/>
  <cols>
    <col min="1" max="1" width="7.5" style="8" customWidth="1"/>
    <col min="2" max="2" width="8.5" style="5" customWidth="1"/>
    <col min="3" max="3" width="10.25" style="5" customWidth="1"/>
    <col min="4" max="4" width="8.625" style="5" customWidth="1"/>
    <col min="5" max="5" width="27.5" style="1" bestFit="1" customWidth="1"/>
    <col min="6" max="6" width="6.75" style="5" customWidth="1"/>
    <col min="7" max="7" width="64.875" style="1" customWidth="1"/>
    <col min="8" max="8" width="53" style="45" customWidth="1"/>
    <col min="9" max="9" width="13.625" style="5" customWidth="1"/>
    <col min="10" max="10" width="14.25" style="1" customWidth="1"/>
    <col min="11" max="16384" width="9" style="1"/>
  </cols>
  <sheetData>
    <row r="1" spans="1:10" ht="40.5" customHeight="1">
      <c r="A1" s="50" t="s">
        <v>218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7.5" customHeight="1">
      <c r="A2" s="9" t="s">
        <v>204</v>
      </c>
      <c r="B2" s="10" t="s">
        <v>0</v>
      </c>
      <c r="C2" s="11" t="s">
        <v>221</v>
      </c>
      <c r="D2" s="12" t="s">
        <v>211</v>
      </c>
      <c r="E2" s="11" t="s">
        <v>1</v>
      </c>
      <c r="F2" s="11" t="s">
        <v>2</v>
      </c>
      <c r="G2" s="11" t="s">
        <v>3</v>
      </c>
      <c r="H2" s="11" t="s">
        <v>4</v>
      </c>
      <c r="I2" s="13" t="s">
        <v>5</v>
      </c>
      <c r="J2" s="13" t="s">
        <v>6</v>
      </c>
    </row>
    <row r="3" spans="1:10" s="4" customFormat="1" ht="27" customHeight="1">
      <c r="A3" s="34" t="s">
        <v>217</v>
      </c>
      <c r="B3" s="35" t="s">
        <v>63</v>
      </c>
      <c r="C3" s="36" t="s">
        <v>224</v>
      </c>
      <c r="D3" s="35" t="s">
        <v>62</v>
      </c>
      <c r="E3" s="37" t="s">
        <v>74</v>
      </c>
      <c r="F3" s="35" t="s">
        <v>64</v>
      </c>
      <c r="G3" s="35" t="s">
        <v>85</v>
      </c>
      <c r="H3" s="43" t="s">
        <v>102</v>
      </c>
      <c r="I3" s="35" t="s">
        <v>122</v>
      </c>
      <c r="J3" s="35" t="s">
        <v>73</v>
      </c>
    </row>
    <row r="4" spans="1:10" s="3" customFormat="1" ht="27" customHeight="1">
      <c r="A4" s="14">
        <v>1</v>
      </c>
      <c r="B4" s="15" t="s">
        <v>14</v>
      </c>
      <c r="C4" s="26" t="s">
        <v>222</v>
      </c>
      <c r="D4" s="27" t="s">
        <v>16</v>
      </c>
      <c r="E4" s="15" t="s">
        <v>164</v>
      </c>
      <c r="F4" s="27" t="s">
        <v>15</v>
      </c>
      <c r="G4" s="27" t="s">
        <v>75</v>
      </c>
      <c r="H4" s="19" t="s">
        <v>75</v>
      </c>
      <c r="I4" s="20" t="s">
        <v>43</v>
      </c>
      <c r="J4" s="21" t="s">
        <v>44</v>
      </c>
    </row>
    <row r="5" spans="1:10" s="3" customFormat="1" ht="27" customHeight="1">
      <c r="A5" s="14">
        <f t="shared" ref="A5:A11" si="0">A4+1</f>
        <v>2</v>
      </c>
      <c r="B5" s="15" t="s">
        <v>17</v>
      </c>
      <c r="C5" s="26" t="s">
        <v>222</v>
      </c>
      <c r="D5" s="27" t="s">
        <v>124</v>
      </c>
      <c r="E5" s="15" t="s">
        <v>125</v>
      </c>
      <c r="F5" s="27" t="s">
        <v>18</v>
      </c>
      <c r="G5" s="27" t="s">
        <v>77</v>
      </c>
      <c r="H5" s="19" t="s">
        <v>78</v>
      </c>
      <c r="I5" s="20" t="s">
        <v>45</v>
      </c>
      <c r="J5" s="21" t="s">
        <v>36</v>
      </c>
    </row>
    <row r="6" spans="1:10" s="2" customFormat="1" ht="27" customHeight="1">
      <c r="A6" s="14">
        <f t="shared" si="0"/>
        <v>3</v>
      </c>
      <c r="B6" s="28" t="s">
        <v>22</v>
      </c>
      <c r="C6" s="16" t="s">
        <v>222</v>
      </c>
      <c r="D6" s="28" t="s">
        <v>13</v>
      </c>
      <c r="E6" s="27" t="s">
        <v>214</v>
      </c>
      <c r="F6" s="17" t="s">
        <v>23</v>
      </c>
      <c r="G6" s="17" t="s">
        <v>140</v>
      </c>
      <c r="H6" s="17" t="s">
        <v>136</v>
      </c>
      <c r="I6" s="20" t="s">
        <v>135</v>
      </c>
      <c r="J6" s="21" t="s">
        <v>68</v>
      </c>
    </row>
    <row r="7" spans="1:10" s="6" customFormat="1" ht="27" customHeight="1">
      <c r="A7" s="14">
        <f t="shared" si="0"/>
        <v>4</v>
      </c>
      <c r="B7" s="28" t="s">
        <v>24</v>
      </c>
      <c r="C7" s="16" t="s">
        <v>222</v>
      </c>
      <c r="D7" s="28" t="s">
        <v>26</v>
      </c>
      <c r="E7" s="27" t="s">
        <v>25</v>
      </c>
      <c r="F7" s="28" t="s">
        <v>27</v>
      </c>
      <c r="G7" s="28" t="s">
        <v>104</v>
      </c>
      <c r="H7" s="17" t="s">
        <v>142</v>
      </c>
      <c r="I7" s="20" t="s">
        <v>143</v>
      </c>
      <c r="J7" s="21" t="s">
        <v>33</v>
      </c>
    </row>
    <row r="8" spans="1:10" s="2" customFormat="1" ht="27" customHeight="1">
      <c r="A8" s="14">
        <f t="shared" si="0"/>
        <v>5</v>
      </c>
      <c r="B8" s="28" t="s">
        <v>29</v>
      </c>
      <c r="C8" s="16" t="s">
        <v>222</v>
      </c>
      <c r="D8" s="28" t="s">
        <v>31</v>
      </c>
      <c r="E8" s="27" t="s">
        <v>215</v>
      </c>
      <c r="F8" s="17" t="s">
        <v>30</v>
      </c>
      <c r="G8" s="17" t="s">
        <v>159</v>
      </c>
      <c r="H8" s="17" t="s">
        <v>159</v>
      </c>
      <c r="I8" s="20" t="s">
        <v>165</v>
      </c>
      <c r="J8" s="21" t="s">
        <v>160</v>
      </c>
    </row>
    <row r="9" spans="1:10" s="2" customFormat="1" ht="27" customHeight="1">
      <c r="A9" s="14">
        <f t="shared" si="0"/>
        <v>6</v>
      </c>
      <c r="B9" s="29" t="s">
        <v>28</v>
      </c>
      <c r="C9" s="16" t="s">
        <v>222</v>
      </c>
      <c r="D9" s="29" t="s">
        <v>106</v>
      </c>
      <c r="E9" s="30" t="s">
        <v>32</v>
      </c>
      <c r="F9" s="23" t="s">
        <v>71</v>
      </c>
      <c r="G9" s="23" t="s">
        <v>116</v>
      </c>
      <c r="H9" s="23" t="s">
        <v>138</v>
      </c>
      <c r="I9" s="31" t="s">
        <v>139</v>
      </c>
      <c r="J9" s="21" t="s">
        <v>107</v>
      </c>
    </row>
    <row r="10" spans="1:10" s="2" customFormat="1" ht="27" customHeight="1">
      <c r="A10" s="14">
        <f t="shared" si="0"/>
        <v>7</v>
      </c>
      <c r="B10" s="17" t="s">
        <v>65</v>
      </c>
      <c r="C10" s="16" t="s">
        <v>222</v>
      </c>
      <c r="D10" s="29" t="s">
        <v>48</v>
      </c>
      <c r="E10" s="30" t="s">
        <v>47</v>
      </c>
      <c r="F10" s="29" t="s">
        <v>56</v>
      </c>
      <c r="G10" s="33" t="s">
        <v>50</v>
      </c>
      <c r="H10" s="23" t="s">
        <v>115</v>
      </c>
      <c r="I10" s="23" t="s">
        <v>72</v>
      </c>
      <c r="J10" s="29" t="s">
        <v>49</v>
      </c>
    </row>
    <row r="11" spans="1:10" s="2" customFormat="1" ht="27" customHeight="1">
      <c r="A11" s="14">
        <f t="shared" si="0"/>
        <v>8</v>
      </c>
      <c r="B11" s="29" t="s">
        <v>51</v>
      </c>
      <c r="C11" s="32" t="s">
        <v>222</v>
      </c>
      <c r="D11" s="29" t="s">
        <v>53</v>
      </c>
      <c r="E11" s="30" t="s">
        <v>52</v>
      </c>
      <c r="F11" s="29" t="s">
        <v>67</v>
      </c>
      <c r="G11" s="29" t="s">
        <v>54</v>
      </c>
      <c r="H11" s="23" t="s">
        <v>54</v>
      </c>
      <c r="I11" s="29" t="s">
        <v>55</v>
      </c>
      <c r="J11" s="29" t="s">
        <v>70</v>
      </c>
    </row>
    <row r="12" spans="1:10" s="2" customFormat="1" ht="27" customHeight="1">
      <c r="A12" s="14">
        <f t="shared" ref="A12:A14" si="1">A11+1</f>
        <v>9</v>
      </c>
      <c r="B12" s="29" t="s">
        <v>80</v>
      </c>
      <c r="C12" s="32" t="s">
        <v>222</v>
      </c>
      <c r="D12" s="29" t="s">
        <v>84</v>
      </c>
      <c r="E12" s="30" t="s">
        <v>81</v>
      </c>
      <c r="F12" s="29" t="s">
        <v>82</v>
      </c>
      <c r="G12" s="29" t="s">
        <v>113</v>
      </c>
      <c r="H12" s="23" t="s">
        <v>161</v>
      </c>
      <c r="I12" s="29" t="s">
        <v>110</v>
      </c>
      <c r="J12" s="29" t="s">
        <v>111</v>
      </c>
    </row>
    <row r="13" spans="1:10" s="2" customFormat="1" ht="27" customHeight="1">
      <c r="A13" s="14">
        <f t="shared" si="1"/>
        <v>10</v>
      </c>
      <c r="B13" s="29" t="s">
        <v>83</v>
      </c>
      <c r="C13" s="32" t="s">
        <v>222</v>
      </c>
      <c r="D13" s="29" t="s">
        <v>86</v>
      </c>
      <c r="E13" s="30" t="s">
        <v>167</v>
      </c>
      <c r="F13" s="29" t="s">
        <v>96</v>
      </c>
      <c r="G13" s="29" t="s">
        <v>166</v>
      </c>
      <c r="H13" s="23" t="s">
        <v>94</v>
      </c>
      <c r="I13" s="29" t="s">
        <v>95</v>
      </c>
      <c r="J13" s="29" t="s">
        <v>87</v>
      </c>
    </row>
    <row r="14" spans="1:10" s="5" customFormat="1" ht="27" customHeight="1">
      <c r="A14" s="14">
        <f t="shared" si="1"/>
        <v>11</v>
      </c>
      <c r="B14" s="39" t="s">
        <v>152</v>
      </c>
      <c r="C14" s="40" t="s">
        <v>222</v>
      </c>
      <c r="D14" s="39" t="s">
        <v>154</v>
      </c>
      <c r="E14" s="41" t="s">
        <v>153</v>
      </c>
      <c r="F14" s="42" t="s">
        <v>156</v>
      </c>
      <c r="G14" s="39" t="s">
        <v>155</v>
      </c>
      <c r="H14" s="42" t="s">
        <v>155</v>
      </c>
      <c r="I14" s="39" t="s">
        <v>157</v>
      </c>
      <c r="J14" s="39" t="s">
        <v>158</v>
      </c>
    </row>
    <row r="15" spans="1:10" s="2" customFormat="1" ht="27" customHeight="1">
      <c r="A15" s="14">
        <v>1</v>
      </c>
      <c r="B15" s="15" t="s">
        <v>7</v>
      </c>
      <c r="C15" s="46" t="s">
        <v>223</v>
      </c>
      <c r="D15" s="17" t="s">
        <v>8</v>
      </c>
      <c r="E15" s="15" t="s">
        <v>105</v>
      </c>
      <c r="F15" s="18" t="s">
        <v>112</v>
      </c>
      <c r="G15" s="19" t="s">
        <v>109</v>
      </c>
      <c r="H15" s="19" t="s">
        <v>108</v>
      </c>
      <c r="I15" s="20" t="s">
        <v>41</v>
      </c>
      <c r="J15" s="21" t="s">
        <v>34</v>
      </c>
    </row>
    <row r="16" spans="1:10" s="2" customFormat="1" ht="27" customHeight="1">
      <c r="A16" s="14">
        <f t="shared" ref="A16:A25" si="2">A15+1</f>
        <v>2</v>
      </c>
      <c r="B16" s="22" t="s">
        <v>9</v>
      </c>
      <c r="C16" s="47" t="s">
        <v>223</v>
      </c>
      <c r="D16" s="23" t="s">
        <v>10</v>
      </c>
      <c r="E16" s="22" t="s">
        <v>162</v>
      </c>
      <c r="F16" s="24" t="s">
        <v>60</v>
      </c>
      <c r="G16" s="25" t="s">
        <v>103</v>
      </c>
      <c r="H16" s="23" t="s">
        <v>114</v>
      </c>
      <c r="I16" s="20" t="s">
        <v>42</v>
      </c>
      <c r="J16" s="21" t="s">
        <v>35</v>
      </c>
    </row>
    <row r="17" spans="1:10" s="2" customFormat="1" ht="27" customHeight="1">
      <c r="A17" s="14">
        <f t="shared" si="2"/>
        <v>3</v>
      </c>
      <c r="B17" s="15" t="s">
        <v>11</v>
      </c>
      <c r="C17" s="46" t="s">
        <v>223</v>
      </c>
      <c r="D17" s="17" t="s">
        <v>12</v>
      </c>
      <c r="E17" s="15" t="s">
        <v>213</v>
      </c>
      <c r="F17" s="17" t="s">
        <v>93</v>
      </c>
      <c r="G17" s="17" t="s">
        <v>76</v>
      </c>
      <c r="H17" s="17" t="s">
        <v>141</v>
      </c>
      <c r="I17" s="20" t="s">
        <v>100</v>
      </c>
      <c r="J17" s="21" t="s">
        <v>101</v>
      </c>
    </row>
    <row r="18" spans="1:10" s="2" customFormat="1" ht="27" customHeight="1">
      <c r="A18" s="14">
        <f t="shared" si="2"/>
        <v>4</v>
      </c>
      <c r="B18" s="15" t="s">
        <v>19</v>
      </c>
      <c r="C18" s="46" t="s">
        <v>223</v>
      </c>
      <c r="D18" s="19" t="s">
        <v>21</v>
      </c>
      <c r="E18" s="15" t="s">
        <v>20</v>
      </c>
      <c r="F18" s="19" t="s">
        <v>163</v>
      </c>
      <c r="G18" s="19" t="s">
        <v>66</v>
      </c>
      <c r="H18" s="19" t="s">
        <v>194</v>
      </c>
      <c r="I18" s="20" t="s">
        <v>69</v>
      </c>
      <c r="J18" s="21" t="s">
        <v>207</v>
      </c>
    </row>
    <row r="19" spans="1:10" s="2" customFormat="1" ht="27" customHeight="1">
      <c r="A19" s="14">
        <f t="shared" si="2"/>
        <v>5</v>
      </c>
      <c r="B19" s="29" t="s">
        <v>37</v>
      </c>
      <c r="C19" s="48" t="s">
        <v>223</v>
      </c>
      <c r="D19" s="29" t="s">
        <v>39</v>
      </c>
      <c r="E19" s="30" t="s">
        <v>40</v>
      </c>
      <c r="F19" s="29" t="s">
        <v>38</v>
      </c>
      <c r="G19" s="29" t="s">
        <v>79</v>
      </c>
      <c r="H19" s="23" t="s">
        <v>193</v>
      </c>
      <c r="I19" s="20" t="s">
        <v>212</v>
      </c>
      <c r="J19" s="20" t="s">
        <v>46</v>
      </c>
    </row>
    <row r="20" spans="1:10" ht="27" customHeight="1">
      <c r="A20" s="14">
        <f t="shared" si="2"/>
        <v>6</v>
      </c>
      <c r="B20" s="29" t="s">
        <v>57</v>
      </c>
      <c r="C20" s="48" t="s">
        <v>223</v>
      </c>
      <c r="D20" s="29" t="s">
        <v>133</v>
      </c>
      <c r="E20" s="30" t="s">
        <v>216</v>
      </c>
      <c r="F20" s="29" t="s">
        <v>58</v>
      </c>
      <c r="G20" s="29" t="s">
        <v>59</v>
      </c>
      <c r="H20" s="23" t="s">
        <v>61</v>
      </c>
      <c r="I20" s="29" t="s">
        <v>195</v>
      </c>
      <c r="J20" s="29" t="s">
        <v>134</v>
      </c>
    </row>
    <row r="21" spans="1:10" s="7" customFormat="1" ht="27" customHeight="1">
      <c r="A21" s="14">
        <f t="shared" si="2"/>
        <v>7</v>
      </c>
      <c r="B21" s="29" t="s">
        <v>88</v>
      </c>
      <c r="C21" s="48" t="s">
        <v>223</v>
      </c>
      <c r="D21" s="29" t="s">
        <v>90</v>
      </c>
      <c r="E21" s="30" t="s">
        <v>89</v>
      </c>
      <c r="F21" s="29" t="s">
        <v>97</v>
      </c>
      <c r="G21" s="29" t="s">
        <v>91</v>
      </c>
      <c r="H21" s="23" t="s">
        <v>99</v>
      </c>
      <c r="I21" s="29" t="s">
        <v>98</v>
      </c>
      <c r="J21" s="29" t="s">
        <v>92</v>
      </c>
    </row>
    <row r="22" spans="1:10" ht="27" customHeight="1">
      <c r="A22" s="14">
        <f t="shared" si="2"/>
        <v>8</v>
      </c>
      <c r="B22" s="17" t="s">
        <v>117</v>
      </c>
      <c r="C22" s="46" t="s">
        <v>223</v>
      </c>
      <c r="D22" s="17" t="s">
        <v>119</v>
      </c>
      <c r="E22" s="19" t="s">
        <v>118</v>
      </c>
      <c r="F22" s="17" t="s">
        <v>121</v>
      </c>
      <c r="G22" s="17" t="s">
        <v>123</v>
      </c>
      <c r="H22" s="17" t="s">
        <v>137</v>
      </c>
      <c r="I22" s="38" t="s">
        <v>120</v>
      </c>
      <c r="J22" s="38" t="s">
        <v>208</v>
      </c>
    </row>
    <row r="23" spans="1:10" ht="27" customHeight="1">
      <c r="A23" s="14">
        <f t="shared" si="2"/>
        <v>9</v>
      </c>
      <c r="B23" s="17" t="s">
        <v>126</v>
      </c>
      <c r="C23" s="46" t="s">
        <v>223</v>
      </c>
      <c r="D23" s="17" t="s">
        <v>129</v>
      </c>
      <c r="E23" s="19" t="s">
        <v>127</v>
      </c>
      <c r="F23" s="17" t="s">
        <v>128</v>
      </c>
      <c r="G23" s="33" t="s">
        <v>130</v>
      </c>
      <c r="H23" s="44" t="s">
        <v>144</v>
      </c>
      <c r="I23" s="38" t="s">
        <v>131</v>
      </c>
      <c r="J23" s="38" t="s">
        <v>132</v>
      </c>
    </row>
    <row r="24" spans="1:10" s="2" customFormat="1" ht="27" customHeight="1">
      <c r="A24" s="14">
        <f t="shared" si="2"/>
        <v>10</v>
      </c>
      <c r="B24" s="39" t="s">
        <v>145</v>
      </c>
      <c r="C24" s="49" t="s">
        <v>223</v>
      </c>
      <c r="D24" s="39" t="s">
        <v>147</v>
      </c>
      <c r="E24" s="41" t="s">
        <v>205</v>
      </c>
      <c r="F24" s="42" t="s">
        <v>146</v>
      </c>
      <c r="G24" s="39" t="s">
        <v>149</v>
      </c>
      <c r="H24" s="42" t="s">
        <v>150</v>
      </c>
      <c r="I24" s="39" t="s">
        <v>151</v>
      </c>
      <c r="J24" s="39" t="s">
        <v>148</v>
      </c>
    </row>
    <row r="25" spans="1:10" ht="27" customHeight="1">
      <c r="A25" s="14">
        <f t="shared" si="2"/>
        <v>11</v>
      </c>
      <c r="B25" s="39" t="s">
        <v>203</v>
      </c>
      <c r="C25" s="49" t="s">
        <v>223</v>
      </c>
      <c r="D25" s="39" t="s">
        <v>200</v>
      </c>
      <c r="E25" s="41" t="s">
        <v>196</v>
      </c>
      <c r="F25" s="39" t="s">
        <v>197</v>
      </c>
      <c r="G25" s="39" t="s">
        <v>198</v>
      </c>
      <c r="H25" s="42" t="s">
        <v>199</v>
      </c>
      <c r="I25" s="39" t="s">
        <v>201</v>
      </c>
      <c r="J25" s="39" t="s">
        <v>202</v>
      </c>
    </row>
  </sheetData>
  <autoFilter ref="A2:J25">
    <sortState ref="A3:K25">
      <sortCondition ref="C2:C25"/>
    </sortState>
  </autoFilter>
  <mergeCells count="1">
    <mergeCell ref="A1:J1"/>
  </mergeCells>
  <phoneticPr fontId="1" type="noConversion"/>
  <pageMargins left="0.11811023622047245" right="0.11811023622047245" top="0.19685039370078741" bottom="0.19685039370078741" header="0.19685039370078741" footer="0.19685039370078741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85" zoomScaleNormal="85" workbookViewId="0">
      <pane ySplit="2" topLeftCell="A3" activePane="bottomLeft" state="frozen"/>
      <selection pane="bottomLeft" sqref="A1:J1"/>
    </sheetView>
  </sheetViews>
  <sheetFormatPr defaultRowHeight="13.5"/>
  <cols>
    <col min="1" max="1" width="9" style="2"/>
    <col min="2" max="2" width="12.375" style="5" customWidth="1"/>
    <col min="3" max="3" width="8.25" style="5" bestFit="1" customWidth="1"/>
    <col min="4" max="4" width="9" style="5" customWidth="1"/>
    <col min="5" max="5" width="24.875" style="2" customWidth="1"/>
    <col min="6" max="6" width="6.75" style="5" customWidth="1"/>
    <col min="7" max="7" width="52.625" style="2" customWidth="1"/>
    <col min="8" max="8" width="58.75" style="2" customWidth="1"/>
    <col min="9" max="9" width="13.625" style="5" customWidth="1"/>
    <col min="10" max="16384" width="9" style="2"/>
  </cols>
  <sheetData>
    <row r="1" spans="1:10" ht="40.5" customHeight="1">
      <c r="A1" s="50" t="s">
        <v>219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5.5" customHeight="1">
      <c r="A2" s="9" t="s">
        <v>210</v>
      </c>
      <c r="B2" s="11" t="s">
        <v>0</v>
      </c>
      <c r="C2" s="11" t="s">
        <v>221</v>
      </c>
      <c r="D2" s="11" t="s">
        <v>209</v>
      </c>
      <c r="E2" s="11" t="s">
        <v>1</v>
      </c>
      <c r="F2" s="11" t="s">
        <v>2</v>
      </c>
      <c r="G2" s="11" t="s">
        <v>3</v>
      </c>
      <c r="H2" s="11" t="s">
        <v>4</v>
      </c>
      <c r="I2" s="13" t="s">
        <v>5</v>
      </c>
      <c r="J2" s="13" t="s">
        <v>220</v>
      </c>
    </row>
    <row r="3" spans="1:10" s="4" customFormat="1" ht="27" customHeight="1">
      <c r="A3" s="14">
        <v>1</v>
      </c>
      <c r="B3" s="51" t="s">
        <v>168</v>
      </c>
      <c r="C3" s="52" t="s">
        <v>225</v>
      </c>
      <c r="D3" s="51" t="s">
        <v>172</v>
      </c>
      <c r="E3" s="53" t="s">
        <v>169</v>
      </c>
      <c r="F3" s="51" t="s">
        <v>170</v>
      </c>
      <c r="G3" s="54" t="s">
        <v>171</v>
      </c>
      <c r="H3" s="54" t="s">
        <v>206</v>
      </c>
      <c r="I3" s="55" t="s">
        <v>173</v>
      </c>
      <c r="J3" s="55"/>
    </row>
    <row r="4" spans="1:10" s="3" customFormat="1" ht="27" customHeight="1">
      <c r="A4" s="14">
        <v>3</v>
      </c>
      <c r="B4" s="51" t="s">
        <v>180</v>
      </c>
      <c r="C4" s="52" t="s">
        <v>225</v>
      </c>
      <c r="D4" s="51" t="s">
        <v>185</v>
      </c>
      <c r="E4" s="53" t="s">
        <v>181</v>
      </c>
      <c r="F4" s="51" t="s">
        <v>182</v>
      </c>
      <c r="G4" s="54" t="s">
        <v>183</v>
      </c>
      <c r="H4" s="54" t="s">
        <v>184</v>
      </c>
      <c r="I4" s="51" t="s">
        <v>186</v>
      </c>
      <c r="J4" s="51"/>
    </row>
    <row r="5" spans="1:10" s="3" customFormat="1" ht="27" customHeight="1">
      <c r="A5" s="14">
        <v>2</v>
      </c>
      <c r="B5" s="51" t="s">
        <v>174</v>
      </c>
      <c r="C5" s="56" t="s">
        <v>227</v>
      </c>
      <c r="D5" s="51" t="s">
        <v>178</v>
      </c>
      <c r="E5" s="53" t="s">
        <v>175</v>
      </c>
      <c r="F5" s="51" t="s">
        <v>176</v>
      </c>
      <c r="G5" s="54" t="s">
        <v>177</v>
      </c>
      <c r="H5" s="54" t="s">
        <v>177</v>
      </c>
      <c r="I5" s="51" t="s">
        <v>179</v>
      </c>
      <c r="J5" s="51"/>
    </row>
    <row r="6" spans="1:10" s="3" customFormat="1" ht="27" customHeight="1">
      <c r="A6" s="14">
        <v>4</v>
      </c>
      <c r="B6" s="51" t="s">
        <v>187</v>
      </c>
      <c r="C6" s="56" t="s">
        <v>226</v>
      </c>
      <c r="D6" s="51" t="s">
        <v>191</v>
      </c>
      <c r="E6" s="53" t="s">
        <v>188</v>
      </c>
      <c r="F6" s="51" t="s">
        <v>189</v>
      </c>
      <c r="G6" s="54" t="s">
        <v>190</v>
      </c>
      <c r="H6" s="54" t="s">
        <v>228</v>
      </c>
      <c r="I6" s="51" t="s">
        <v>192</v>
      </c>
      <c r="J6" s="51"/>
    </row>
  </sheetData>
  <sortState ref="A3:J6">
    <sortCondition ref="C3"/>
  </sortState>
  <mergeCells count="1">
    <mergeCell ref="A1:J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제1종 등록업체</vt:lpstr>
      <vt:lpstr>제2종 등록업체</vt:lpstr>
      <vt:lpstr>'제1종 등록업체'!Print_Area</vt:lpstr>
      <vt:lpstr>'제2종 등록업체'!Print_Area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eiaanb</dc:creator>
  <cp:lastModifiedBy>user</cp:lastModifiedBy>
  <cp:lastPrinted>2018-05-22T09:48:15Z</cp:lastPrinted>
  <dcterms:created xsi:type="dcterms:W3CDTF">2010-01-28T05:56:29Z</dcterms:created>
  <dcterms:modified xsi:type="dcterms:W3CDTF">2018-10-29T06:55:52Z</dcterms:modified>
</cp:coreProperties>
</file>