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/>
  <mc:AlternateContent xmlns:mc="http://schemas.openxmlformats.org/markup-compatibility/2006">
    <mc:Choice Requires="x15">
      <x15ac:absPath xmlns:x15ac="http://schemas.microsoft.com/office/spreadsheetml/2010/11/ac" url="C:\Users\me\Desktop\2020년 계약\0. (계약번호 2020-000) 2020년 하반기 수질분야 시험분석용 시약 구매\"/>
    </mc:Choice>
  </mc:AlternateContent>
  <xr:revisionPtr revIDLastSave="0" documentId="13_ncr:1_{F6652B6F-1C34-4934-976C-18FDD1DD20AE}" xr6:coauthVersionLast="36" xr6:coauthVersionMax="36" xr10:uidLastSave="{00000000-0000-0000-0000-000000000000}"/>
  <bookViews>
    <workbookView xWindow="0" yWindow="0" windowWidth="25395" windowHeight="4275" xr2:uid="{00000000-000D-0000-FFFF-FFFF00000000}"/>
  </bookViews>
  <sheets>
    <sheet name="초자류" sheetId="2" r:id="rId1"/>
  </sheets>
  <externalReferences>
    <externalReference r:id="rId2"/>
  </externalReferences>
  <definedNames>
    <definedName name="_xlnm.Print_Area" localSheetId="0">초자류!$A$1:$F$83</definedName>
    <definedName name="_xlnm.Print_Titles" localSheetId="0">초자류!$2:$3</definedName>
    <definedName name="제품명">OFFSET([1]제품목록!#REF!,0,0,COUNTA([1]제품목록!#REF!)-1,1)</definedName>
  </definedNames>
  <calcPr calcId="191029"/>
</workbook>
</file>

<file path=xl/calcChain.xml><?xml version="1.0" encoding="utf-8"?>
<calcChain xmlns="http://schemas.openxmlformats.org/spreadsheetml/2006/main">
  <c r="A4" i="2" l="1"/>
  <c r="E4" i="2" l="1"/>
</calcChain>
</file>

<file path=xl/sharedStrings.xml><?xml version="1.0" encoding="utf-8"?>
<sst xmlns="http://schemas.openxmlformats.org/spreadsheetml/2006/main" count="320" uniqueCount="199">
  <si>
    <t>품     명</t>
    <phoneticPr fontId="2" type="noConversion"/>
  </si>
  <si>
    <t>규     격</t>
    <phoneticPr fontId="2" type="noConversion"/>
  </si>
  <si>
    <t>제 조 사</t>
    <phoneticPr fontId="2" type="noConversion"/>
  </si>
  <si>
    <t>ea</t>
  </si>
  <si>
    <t>번호</t>
    <phoneticPr fontId="2" type="noConversion"/>
  </si>
  <si>
    <t>수량</t>
    <phoneticPr fontId="2" type="noConversion"/>
  </si>
  <si>
    <t>단위</t>
    <phoneticPr fontId="2" type="noConversion"/>
  </si>
  <si>
    <t>합 계</t>
    <phoneticPr fontId="2" type="noConversion"/>
  </si>
  <si>
    <t>Thermo Fisher</t>
  </si>
  <si>
    <t>이앤씨테크놀로지</t>
  </si>
  <si>
    <t>1,4-Dioxane</t>
  </si>
  <si>
    <t>APP-9-096-10X, 1mL</t>
  </si>
  <si>
    <t>Acetone</t>
  </si>
  <si>
    <t>Acetonitrile</t>
  </si>
  <si>
    <t>012-19851, 1L</t>
  </si>
  <si>
    <t>Bromine
(Br2)</t>
  </si>
  <si>
    <t>Chloroform
(CHCl3)</t>
  </si>
  <si>
    <t>033-08631, 1L</t>
  </si>
  <si>
    <t>Cleaning Solution</t>
  </si>
  <si>
    <t>Compact Dry</t>
  </si>
  <si>
    <t>06745</t>
  </si>
  <si>
    <t>Diazinon</t>
  </si>
  <si>
    <t>P-033S</t>
  </si>
  <si>
    <t>Dionex EGC III KOH</t>
  </si>
  <si>
    <t>05591</t>
  </si>
  <si>
    <t>Ethyl Alcohol Anhydrous, 99.5%</t>
  </si>
  <si>
    <t xml:space="preserve">4022-4100 </t>
  </si>
  <si>
    <t>Fenitrothion</t>
  </si>
  <si>
    <t>P-259S</t>
  </si>
  <si>
    <t>Hydrochloric Acid
(HCl)</t>
  </si>
  <si>
    <t>081-03475, 500ml</t>
  </si>
  <si>
    <t>L-Ascorbic Acid
(C6H8O6)</t>
  </si>
  <si>
    <t>Methanol 300</t>
  </si>
  <si>
    <t>139-08821, 1L</t>
  </si>
  <si>
    <t>Multi Standard</t>
  </si>
  <si>
    <t>IV-28</t>
  </si>
  <si>
    <t>Potassium Chloride
(KCl)</t>
  </si>
  <si>
    <t>1.04936.0500</t>
  </si>
  <si>
    <t>Potassium Permanganate Solution 
(KMnO4)</t>
  </si>
  <si>
    <t>1.09122.1000</t>
  </si>
  <si>
    <t>Potassium Phosphate Monobasic
(KH2PO4)</t>
  </si>
  <si>
    <t>1.04877.1000</t>
  </si>
  <si>
    <t>CM5978</t>
  </si>
  <si>
    <t>CM9783</t>
  </si>
  <si>
    <t>Sodium Hydroxide
(NaOH)</t>
  </si>
  <si>
    <t>1.06469.1000</t>
  </si>
  <si>
    <t>1.06521.1000</t>
  </si>
  <si>
    <t>Sodium Salicylate 
(HOC6H4COONa)</t>
  </si>
  <si>
    <t>195-03145</t>
  </si>
  <si>
    <t>Accustandard</t>
  </si>
  <si>
    <t>Junsei</t>
  </si>
  <si>
    <t>Sigma-Aldrich</t>
  </si>
  <si>
    <t>Wako</t>
  </si>
  <si>
    <t xml:space="preserve"> Sigma-Aldrich</t>
  </si>
  <si>
    <t>Inorganic Ventures</t>
  </si>
  <si>
    <t>Merck</t>
  </si>
  <si>
    <t>WAKO</t>
  </si>
  <si>
    <t>Supelco</t>
  </si>
  <si>
    <t>Nissui</t>
  </si>
  <si>
    <t>Deajung</t>
  </si>
  <si>
    <t>BLTEC</t>
  </si>
  <si>
    <t>3M</t>
  </si>
  <si>
    <t>25ea/pk</t>
  </si>
  <si>
    <t>6ea/pk</t>
  </si>
  <si>
    <t>125mL/ea</t>
  </si>
  <si>
    <t>4ea/pk</t>
  </si>
  <si>
    <t>240ea
/box</t>
  </si>
  <si>
    <t>100ea
/pk</t>
  </si>
  <si>
    <t>1,4-Dioxane-d8</t>
  </si>
  <si>
    <t>S-18777-10X
(1000mg/L)</t>
  </si>
  <si>
    <t>1000 Microsiemens,
Conductivity Calibrator</t>
  </si>
  <si>
    <t>YSI 060970</t>
  </si>
  <si>
    <t>2% Potassium Hydroxide-impregnated Silicagel (SiO2)</t>
  </si>
  <si>
    <t>167-19251</t>
  </si>
  <si>
    <t>4-Bromo-3,5-Dimethylphenyln-Methylcarbamate (BDMC)</t>
  </si>
  <si>
    <t>M-531-IS</t>
  </si>
  <si>
    <t>Acetic Anhydride, ≥99% 
((CH3CO)2O)</t>
  </si>
  <si>
    <t>320102-500ML</t>
    <phoneticPr fontId="2" type="noConversion"/>
  </si>
  <si>
    <t>GR 1L</t>
    <phoneticPr fontId="2" type="noConversion"/>
  </si>
  <si>
    <t>Acetone 300</t>
  </si>
  <si>
    <t>015-11281, 1L</t>
  </si>
  <si>
    <t>Ammonium Formate</t>
  </si>
  <si>
    <t>G1946-85021</t>
    <phoneticPr fontId="2" type="noConversion"/>
  </si>
  <si>
    <t>3ea/pk</t>
  </si>
  <si>
    <t>207888-100G</t>
    <phoneticPr fontId="2" type="noConversion"/>
  </si>
  <si>
    <t>Chloral Hydrate</t>
  </si>
  <si>
    <t>AS-E1179, 1mL</t>
  </si>
  <si>
    <t>Ciric Acid Neutralizer</t>
  </si>
  <si>
    <t>Citric Acid Monohydrate
(C6H8O7*H2O)</t>
  </si>
  <si>
    <t>1.00244.0500</t>
  </si>
  <si>
    <t>Clay (F)</t>
  </si>
  <si>
    <t>BCR461-30g</t>
  </si>
  <si>
    <t>D9000727, 133mL</t>
  </si>
  <si>
    <t>Custom Pesticide Mix6</t>
  </si>
  <si>
    <t>S-9444-R3-100X-1</t>
  </si>
  <si>
    <t>Desoxycholate Agar</t>
  </si>
  <si>
    <t>Dibromoacetic Acid</t>
  </si>
  <si>
    <t>M-552A-5, 1mL</t>
  </si>
  <si>
    <t>Dichloroacetic Acid</t>
  </si>
  <si>
    <t>M-552A-3, 1mL</t>
  </si>
  <si>
    <t>Dichloromethane 300</t>
  </si>
  <si>
    <t>133-08841, 1L</t>
  </si>
  <si>
    <t>Dishwashing Liquid Detergent</t>
  </si>
  <si>
    <t>L9.623632</t>
    <phoneticPr fontId="2" type="noConversion"/>
  </si>
  <si>
    <t>EC Blue 100P</t>
  </si>
  <si>
    <t>EPN</t>
  </si>
  <si>
    <t>P-220S-A</t>
  </si>
  <si>
    <t xml:space="preserve">Ez Fit Manifold, 1-place for Microfil Funnels and Membranes </t>
  </si>
  <si>
    <t xml:space="preserve">EZFITMIC01 </t>
  </si>
  <si>
    <t>Fluoranthen-d10</t>
  </si>
  <si>
    <t>44-2843</t>
  </si>
  <si>
    <t>Gold
(100ppm, Au)</t>
  </si>
  <si>
    <t>MSAU-100PPM</t>
  </si>
  <si>
    <t>Hexane 300</t>
  </si>
  <si>
    <t>084-04761, 1L</t>
  </si>
  <si>
    <t>Introduction Cleaner Tool</t>
  </si>
  <si>
    <t>KIAS, MS-ICT-03</t>
  </si>
  <si>
    <t>Ion Focusing Guide</t>
  </si>
  <si>
    <t>KIAS, QI-M-682</t>
  </si>
  <si>
    <t>Ion Guide Holder</t>
  </si>
  <si>
    <t>KIAS, QI-M-653</t>
  </si>
  <si>
    <t>Ion Interface-S1</t>
  </si>
  <si>
    <t>KIAS, IF-SKC-001</t>
  </si>
  <si>
    <t>Ion Interface-S2-1</t>
  </si>
  <si>
    <t>KIAS, IF-SKC-011</t>
  </si>
  <si>
    <t>Ion Interface-S3</t>
  </si>
  <si>
    <t>KIAS, IF-SKC-003</t>
  </si>
  <si>
    <t>Ion source generator</t>
  </si>
  <si>
    <t>KIAS, SEO-I-56412, 1/pk</t>
  </si>
  <si>
    <t>Lactose Broth</t>
  </si>
  <si>
    <t>MB-L1202</t>
  </si>
  <si>
    <t>A0278-1KG</t>
    <phoneticPr fontId="2" type="noConversion"/>
  </si>
  <si>
    <t>M-Endo Agar Les</t>
  </si>
  <si>
    <t>1.11277.0500</t>
  </si>
  <si>
    <t>Multi QC Solution Type B</t>
  </si>
  <si>
    <t>KIAS, MQ487590</t>
  </si>
  <si>
    <t>PCB No29
(C12Cl10)</t>
  </si>
  <si>
    <t>31092-20MG</t>
    <phoneticPr fontId="2" type="noConversion"/>
  </si>
  <si>
    <t>Petrifilm Coliform Count Plates(CC)</t>
    <phoneticPr fontId="2" type="noConversion"/>
  </si>
  <si>
    <t>6410</t>
    <phoneticPr fontId="2" type="noConversion"/>
  </si>
  <si>
    <t>pH 10.0, YSI Buffer Solution</t>
  </si>
  <si>
    <t>YSI 3823</t>
  </si>
  <si>
    <t>pH 4.0, YSI Buffer Solution</t>
  </si>
  <si>
    <t>YSI 3821</t>
  </si>
  <si>
    <t>pH 7.0, YSI Buffer Solution</t>
  </si>
  <si>
    <t>YSI 3822</t>
  </si>
  <si>
    <t>Phenol Mix18 STD</t>
  </si>
  <si>
    <t>4-7377</t>
  </si>
  <si>
    <t xml:space="preserve">Phenolphthalein
(C20H14O4)                                                                                                                   </t>
  </si>
  <si>
    <t>1.07233.0025</t>
  </si>
  <si>
    <t>Phenthoate</t>
  </si>
  <si>
    <t>P-476S</t>
  </si>
  <si>
    <t>Plate Count Agar</t>
  </si>
  <si>
    <t>105463</t>
  </si>
  <si>
    <t>R2A Agar</t>
  </si>
  <si>
    <t>1.00416.0500</t>
  </si>
  <si>
    <t>Rinse Solution</t>
  </si>
  <si>
    <t>D9000728, 50mL</t>
  </si>
  <si>
    <t>Rosolic Acid</t>
  </si>
  <si>
    <t>Silver Sulfate
(Ag2SO4)</t>
  </si>
  <si>
    <t>GR 500G</t>
    <phoneticPr fontId="2" type="noConversion"/>
  </si>
  <si>
    <t>Single element Standart N(NO3), 100mg/L</t>
  </si>
  <si>
    <t>Single element Standart P(Phosphorus), 5mg/L</t>
  </si>
  <si>
    <t>Sodium Molybate</t>
  </si>
  <si>
    <t>Sodium Oxalate Solution
(Na2C2O4)</t>
  </si>
  <si>
    <t>7607-3700</t>
  </si>
  <si>
    <t>Sodium Sulfate, Anhydrous
(Na2SO4)</t>
  </si>
  <si>
    <t>6639-1B, PCB분석용</t>
  </si>
  <si>
    <t>Sulfuric Acid
(H2SO4)</t>
  </si>
  <si>
    <t>83010S0350</t>
    <phoneticPr fontId="2" type="noConversion"/>
  </si>
  <si>
    <t>Tetrachloro-m-xylene
(C8H6Cl4)</t>
  </si>
  <si>
    <t>S-279, 1mL</t>
  </si>
  <si>
    <t>Total Cyanide in Soil</t>
  </si>
  <si>
    <t>BAM-U116</t>
  </si>
  <si>
    <t>Trichloroacetic Acid</t>
  </si>
  <si>
    <t>M-552A-4, 1mL</t>
  </si>
  <si>
    <t>Trichloroacetonitrile</t>
  </si>
  <si>
    <t>M-551B-7, 1mL</t>
  </si>
  <si>
    <t>YSI</t>
  </si>
  <si>
    <t>KIAS
(Korea Inorganic analysis Solution)</t>
  </si>
  <si>
    <t>MEDENT</t>
  </si>
  <si>
    <t>Agilent</t>
  </si>
  <si>
    <t>BD Difco</t>
  </si>
  <si>
    <t>LION</t>
  </si>
  <si>
    <t>KIAS(Korea Inorganic analysis Solution)</t>
  </si>
  <si>
    <t>MB cell</t>
  </si>
  <si>
    <t>Kojima</t>
  </si>
  <si>
    <t>DAEJUNG</t>
  </si>
  <si>
    <t>KANTO</t>
  </si>
  <si>
    <t>JUNSEI</t>
  </si>
  <si>
    <t>OD LAB</t>
  </si>
  <si>
    <t>Mass interface assembly</t>
  </si>
  <si>
    <t>Mass interface cleaning kit</t>
  </si>
  <si>
    <t>Mass Introduction kit</t>
  </si>
  <si>
    <t>KIAS, MIA-ICT-71</t>
  </si>
  <si>
    <t>KIAS, MIA-ICT-73</t>
  </si>
  <si>
    <t>KIAS, MS-IK-051</t>
  </si>
  <si>
    <t>5kit/ea</t>
  </si>
  <si>
    <t>□ 2020년 하반기 수질분야 시약류 구매 목록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</si>
</sst>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_ * #,##0_ ;_ * \-#,##0_ ;_ * &quot;-&quot;_ ;_ @_ 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9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20"/>
      <color theme="1"/>
      <name val="휴먼엑스포"/>
      <family val="1"/>
      <charset val="129"/>
    </font>
    <font>
      <sz val="11"/>
      <color theme="1"/>
      <name val="Arial"/>
      <family val="2"/>
    </font>
    <font>
      <b/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quotePrefix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49" fontId="6" fillId="0" borderId="9" xfId="0" quotePrefix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176" fontId="10" fillId="2" borderId="17" xfId="0" applyNumberFormat="1" applyFont="1" applyFill="1" applyBorder="1" applyAlignment="1">
      <alignment horizontal="center" vertical="center"/>
    </xf>
  </cellXfs>
  <cellStyles count="24">
    <cellStyle name="Normal 2 2" xfId="1" xr:uid="{00000000-0005-0000-0000-000000000000}"/>
    <cellStyle name="쉼표 [0] 12" xfId="2" xr:uid="{00000000-0005-0000-0000-000002000000}"/>
    <cellStyle name="쉼표 [0] 2" xfId="3" xr:uid="{00000000-0005-0000-0000-000003000000}"/>
    <cellStyle name="쉼표 [0] 2 2" xfId="22" xr:uid="{60C2A581-F7F7-4682-A9FE-703AF05AB229}"/>
    <cellStyle name="쉼표 [0] 2 6" xfId="4" xr:uid="{00000000-0005-0000-0000-000004000000}"/>
    <cellStyle name="쉼표 [0] 3" xfId="5" xr:uid="{00000000-0005-0000-0000-000005000000}"/>
    <cellStyle name="쉼표 [0] 3 2" xfId="6" xr:uid="{00000000-0005-0000-0000-000006000000}"/>
    <cellStyle name="쉼표 [0] 4 2" xfId="7" xr:uid="{00000000-0005-0000-0000-000007000000}"/>
    <cellStyle name="쉼표 [0] 5" xfId="8" xr:uid="{00000000-0005-0000-0000-000008000000}"/>
    <cellStyle name="콤마 [0]_V0Q7NBF4" xfId="21" xr:uid="{27597BC9-42AD-41CB-816D-7151DA962A91}"/>
    <cellStyle name="표준" xfId="0" builtinId="0"/>
    <cellStyle name="표준 10" xfId="9" xr:uid="{00000000-0005-0000-0000-00000A000000}"/>
    <cellStyle name="표준 11" xfId="10" xr:uid="{00000000-0005-0000-0000-00000B000000}"/>
    <cellStyle name="표준 12" xfId="11" xr:uid="{00000000-0005-0000-0000-00000C000000}"/>
    <cellStyle name="표준 19" xfId="12" xr:uid="{00000000-0005-0000-0000-00000D000000}"/>
    <cellStyle name="표준 2 2" xfId="13" xr:uid="{00000000-0005-0000-0000-00000E000000}"/>
    <cellStyle name="표준 2 2 2" xfId="23" xr:uid="{9C26DEDE-B1D4-4D26-879B-CE2E152940AA}"/>
    <cellStyle name="표준 20" xfId="14" xr:uid="{00000000-0005-0000-0000-00000F000000}"/>
    <cellStyle name="표준 3" xfId="15" xr:uid="{00000000-0005-0000-0000-000010000000}"/>
    <cellStyle name="표준 4" xfId="16" xr:uid="{00000000-0005-0000-0000-000011000000}"/>
    <cellStyle name="표준 5" xfId="17" xr:uid="{00000000-0005-0000-0000-000012000000}"/>
    <cellStyle name="표준 6" xfId="18" xr:uid="{00000000-0005-0000-0000-000013000000}"/>
    <cellStyle name="표준 7" xfId="19" xr:uid="{00000000-0005-0000-0000-000014000000}"/>
    <cellStyle name="표준 9" xfId="20" xr:uid="{00000000-0005-0000-0000-000015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8F8F8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Local%20Settings\Temp\HAMONITEMP\09&#49884;&#50557;&#52488;&#51088;&#47448;\051005(&#54872;&#44221;&#5239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제품목록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zoomScale="90" zoomScaleNormal="90" zoomScaleSheetLayoutView="9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A2" sqref="A2:A3"/>
    </sheetView>
  </sheetViews>
  <sheetFormatPr defaultRowHeight="14.25" x14ac:dyDescent="0.15"/>
  <cols>
    <col min="1" max="1" width="5.77734375" style="4" customWidth="1"/>
    <col min="2" max="2" width="24.109375" style="4" customWidth="1"/>
    <col min="3" max="3" width="16" style="5" customWidth="1"/>
    <col min="4" max="4" width="14.88671875" style="4" customWidth="1"/>
    <col min="5" max="5" width="5.44140625" style="6" customWidth="1"/>
    <col min="6" max="6" width="8.33203125" style="4" customWidth="1"/>
    <col min="7" max="7" width="8.88671875" style="4"/>
    <col min="8" max="9" width="12.109375" style="4" bestFit="1" customWidth="1"/>
    <col min="10" max="16384" width="8.88671875" style="4"/>
  </cols>
  <sheetData>
    <row r="1" spans="1:6" ht="45.75" customHeight="1" thickBot="1" x14ac:dyDescent="0.2">
      <c r="A1" s="3" t="s">
        <v>198</v>
      </c>
    </row>
    <row r="2" spans="1:6" ht="24.95" customHeight="1" x14ac:dyDescent="0.15">
      <c r="A2" s="34" t="s">
        <v>4</v>
      </c>
      <c r="B2" s="36" t="s">
        <v>0</v>
      </c>
      <c r="C2" s="36" t="s">
        <v>1</v>
      </c>
      <c r="D2" s="36" t="s">
        <v>2</v>
      </c>
      <c r="E2" s="40" t="s">
        <v>5</v>
      </c>
      <c r="F2" s="38" t="s">
        <v>6</v>
      </c>
    </row>
    <row r="3" spans="1:6" ht="35.25" customHeight="1" x14ac:dyDescent="0.15">
      <c r="A3" s="35"/>
      <c r="B3" s="37"/>
      <c r="C3" s="37"/>
      <c r="D3" s="37"/>
      <c r="E3" s="41"/>
      <c r="F3" s="39"/>
    </row>
    <row r="4" spans="1:6" s="1" customFormat="1" ht="25.5" customHeight="1" thickBot="1" x14ac:dyDescent="0.2">
      <c r="A4" s="30">
        <f>COUNT(A5:A83)</f>
        <v>79</v>
      </c>
      <c r="B4" s="25"/>
      <c r="C4" s="26" t="s">
        <v>7</v>
      </c>
      <c r="D4" s="25"/>
      <c r="E4" s="29">
        <f>SUM(E5:E83)</f>
        <v>376</v>
      </c>
      <c r="F4" s="27"/>
    </row>
    <row r="5" spans="1:6" s="2" customFormat="1" ht="30" customHeight="1" x14ac:dyDescent="0.15">
      <c r="A5" s="7">
        <v>1</v>
      </c>
      <c r="B5" s="8" t="s">
        <v>10</v>
      </c>
      <c r="C5" s="9" t="s">
        <v>11</v>
      </c>
      <c r="D5" s="10" t="s">
        <v>49</v>
      </c>
      <c r="E5" s="10">
        <v>1</v>
      </c>
      <c r="F5" s="31" t="s">
        <v>3</v>
      </c>
    </row>
    <row r="6" spans="1:6" s="2" customFormat="1" ht="30" customHeight="1" x14ac:dyDescent="0.15">
      <c r="A6" s="11">
        <v>2</v>
      </c>
      <c r="B6" s="12" t="s">
        <v>68</v>
      </c>
      <c r="C6" s="13" t="s">
        <v>69</v>
      </c>
      <c r="D6" s="14" t="s">
        <v>49</v>
      </c>
      <c r="E6" s="14">
        <v>1</v>
      </c>
      <c r="F6" s="32" t="s">
        <v>3</v>
      </c>
    </row>
    <row r="7" spans="1:6" s="2" customFormat="1" ht="30" customHeight="1" x14ac:dyDescent="0.15">
      <c r="A7" s="11">
        <v>3</v>
      </c>
      <c r="B7" s="12" t="s">
        <v>70</v>
      </c>
      <c r="C7" s="13" t="s">
        <v>71</v>
      </c>
      <c r="D7" s="14" t="s">
        <v>178</v>
      </c>
      <c r="E7" s="14">
        <v>2</v>
      </c>
      <c r="F7" s="32" t="s">
        <v>3</v>
      </c>
    </row>
    <row r="8" spans="1:6" s="2" customFormat="1" ht="30" customHeight="1" x14ac:dyDescent="0.15">
      <c r="A8" s="11">
        <v>4</v>
      </c>
      <c r="B8" s="12" t="s">
        <v>72</v>
      </c>
      <c r="C8" s="13" t="s">
        <v>73</v>
      </c>
      <c r="D8" s="14" t="s">
        <v>52</v>
      </c>
      <c r="E8" s="14">
        <v>1</v>
      </c>
      <c r="F8" s="32" t="s">
        <v>3</v>
      </c>
    </row>
    <row r="9" spans="1:6" s="2" customFormat="1" ht="30" customHeight="1" x14ac:dyDescent="0.15">
      <c r="A9" s="11">
        <v>5</v>
      </c>
      <c r="B9" s="12" t="s">
        <v>74</v>
      </c>
      <c r="C9" s="13" t="s">
        <v>75</v>
      </c>
      <c r="D9" s="14" t="s">
        <v>49</v>
      </c>
      <c r="E9" s="14">
        <v>2</v>
      </c>
      <c r="F9" s="32" t="s">
        <v>3</v>
      </c>
    </row>
    <row r="10" spans="1:6" s="2" customFormat="1" ht="30" customHeight="1" x14ac:dyDescent="0.15">
      <c r="A10" s="11">
        <v>6</v>
      </c>
      <c r="B10" s="12" t="s">
        <v>76</v>
      </c>
      <c r="C10" s="13" t="s">
        <v>77</v>
      </c>
      <c r="D10" s="14" t="s">
        <v>51</v>
      </c>
      <c r="E10" s="14">
        <v>2</v>
      </c>
      <c r="F10" s="32" t="s">
        <v>3</v>
      </c>
    </row>
    <row r="11" spans="1:6" s="2" customFormat="1" ht="30" customHeight="1" x14ac:dyDescent="0.15">
      <c r="A11" s="11">
        <v>7</v>
      </c>
      <c r="B11" s="12" t="s">
        <v>12</v>
      </c>
      <c r="C11" s="13" t="s">
        <v>78</v>
      </c>
      <c r="D11" s="14" t="s">
        <v>50</v>
      </c>
      <c r="E11" s="14">
        <v>10</v>
      </c>
      <c r="F11" s="32" t="s">
        <v>3</v>
      </c>
    </row>
    <row r="12" spans="1:6" s="2" customFormat="1" ht="30" customHeight="1" x14ac:dyDescent="0.15">
      <c r="A12" s="11">
        <v>8</v>
      </c>
      <c r="B12" s="12" t="s">
        <v>79</v>
      </c>
      <c r="C12" s="13" t="s">
        <v>80</v>
      </c>
      <c r="D12" s="14" t="s">
        <v>52</v>
      </c>
      <c r="E12" s="14">
        <v>20</v>
      </c>
      <c r="F12" s="32" t="s">
        <v>3</v>
      </c>
    </row>
    <row r="13" spans="1:6" s="2" customFormat="1" ht="30" customHeight="1" x14ac:dyDescent="0.15">
      <c r="A13" s="11">
        <v>9</v>
      </c>
      <c r="B13" s="15" t="s">
        <v>13</v>
      </c>
      <c r="C13" s="16" t="s">
        <v>14</v>
      </c>
      <c r="D13" s="14" t="s">
        <v>52</v>
      </c>
      <c r="E13" s="14">
        <v>6</v>
      </c>
      <c r="F13" s="32" t="s">
        <v>3</v>
      </c>
    </row>
    <row r="14" spans="1:6" s="2" customFormat="1" ht="30" customHeight="1" x14ac:dyDescent="0.15">
      <c r="A14" s="11">
        <v>10</v>
      </c>
      <c r="B14" s="12" t="s">
        <v>81</v>
      </c>
      <c r="C14" s="17" t="s">
        <v>82</v>
      </c>
      <c r="D14" s="14" t="s">
        <v>181</v>
      </c>
      <c r="E14" s="14">
        <v>1</v>
      </c>
      <c r="F14" s="32" t="s">
        <v>83</v>
      </c>
    </row>
    <row r="15" spans="1:6" s="2" customFormat="1" ht="30" customHeight="1" x14ac:dyDescent="0.15">
      <c r="A15" s="11">
        <v>11</v>
      </c>
      <c r="B15" s="12" t="s">
        <v>15</v>
      </c>
      <c r="C15" s="13" t="s">
        <v>84</v>
      </c>
      <c r="D15" s="14" t="s">
        <v>53</v>
      </c>
      <c r="E15" s="14">
        <v>2</v>
      </c>
      <c r="F15" s="32" t="s">
        <v>3</v>
      </c>
    </row>
    <row r="16" spans="1:6" s="2" customFormat="1" ht="30" customHeight="1" x14ac:dyDescent="0.15">
      <c r="A16" s="11">
        <v>12</v>
      </c>
      <c r="B16" s="12" t="s">
        <v>85</v>
      </c>
      <c r="C16" s="13" t="s">
        <v>86</v>
      </c>
      <c r="D16" s="14" t="s">
        <v>49</v>
      </c>
      <c r="E16" s="14">
        <v>2</v>
      </c>
      <c r="F16" s="32" t="s">
        <v>3</v>
      </c>
    </row>
    <row r="17" spans="1:6" s="2" customFormat="1" ht="30" customHeight="1" x14ac:dyDescent="0.15">
      <c r="A17" s="11">
        <v>13</v>
      </c>
      <c r="B17" s="12" t="s">
        <v>16</v>
      </c>
      <c r="C17" s="13" t="s">
        <v>17</v>
      </c>
      <c r="D17" s="14" t="s">
        <v>56</v>
      </c>
      <c r="E17" s="14">
        <v>20</v>
      </c>
      <c r="F17" s="32" t="s">
        <v>3</v>
      </c>
    </row>
    <row r="18" spans="1:6" s="2" customFormat="1" ht="30" customHeight="1" x14ac:dyDescent="0.15">
      <c r="A18" s="11">
        <v>14</v>
      </c>
      <c r="B18" s="15" t="s">
        <v>87</v>
      </c>
      <c r="C18" s="16">
        <v>3023510</v>
      </c>
      <c r="D18" s="14" t="s">
        <v>180</v>
      </c>
      <c r="E18" s="14">
        <v>5</v>
      </c>
      <c r="F18" s="32" t="s">
        <v>3</v>
      </c>
    </row>
    <row r="19" spans="1:6" s="2" customFormat="1" ht="30" customHeight="1" x14ac:dyDescent="0.15">
      <c r="A19" s="11">
        <v>15</v>
      </c>
      <c r="B19" s="12" t="s">
        <v>88</v>
      </c>
      <c r="C19" s="13" t="s">
        <v>89</v>
      </c>
      <c r="D19" s="14" t="s">
        <v>55</v>
      </c>
      <c r="E19" s="14">
        <v>6</v>
      </c>
      <c r="F19" s="32" t="s">
        <v>3</v>
      </c>
    </row>
    <row r="20" spans="1:6" s="2" customFormat="1" ht="30" customHeight="1" x14ac:dyDescent="0.15">
      <c r="A20" s="11">
        <v>16</v>
      </c>
      <c r="B20" s="12" t="s">
        <v>90</v>
      </c>
      <c r="C20" s="13" t="s">
        <v>91</v>
      </c>
      <c r="D20" s="14" t="s">
        <v>51</v>
      </c>
      <c r="E20" s="14">
        <v>1</v>
      </c>
      <c r="F20" s="32" t="s">
        <v>3</v>
      </c>
    </row>
    <row r="21" spans="1:6" s="2" customFormat="1" ht="30" customHeight="1" x14ac:dyDescent="0.15">
      <c r="A21" s="11">
        <v>17</v>
      </c>
      <c r="B21" s="12" t="s">
        <v>18</v>
      </c>
      <c r="C21" s="13" t="s">
        <v>92</v>
      </c>
      <c r="D21" s="14" t="s">
        <v>9</v>
      </c>
      <c r="E21" s="14">
        <v>5</v>
      </c>
      <c r="F21" s="32" t="s">
        <v>65</v>
      </c>
    </row>
    <row r="22" spans="1:6" s="2" customFormat="1" ht="30" customHeight="1" x14ac:dyDescent="0.15">
      <c r="A22" s="11">
        <v>18</v>
      </c>
      <c r="B22" s="15" t="s">
        <v>19</v>
      </c>
      <c r="C22" s="16" t="s">
        <v>20</v>
      </c>
      <c r="D22" s="14" t="s">
        <v>58</v>
      </c>
      <c r="E22" s="14">
        <v>5</v>
      </c>
      <c r="F22" s="32" t="s">
        <v>66</v>
      </c>
    </row>
    <row r="23" spans="1:6" s="2" customFormat="1" ht="30" customHeight="1" x14ac:dyDescent="0.15">
      <c r="A23" s="11">
        <v>19</v>
      </c>
      <c r="B23" s="12" t="s">
        <v>93</v>
      </c>
      <c r="C23" s="16" t="s">
        <v>94</v>
      </c>
      <c r="D23" s="14" t="s">
        <v>49</v>
      </c>
      <c r="E23" s="14">
        <v>1</v>
      </c>
      <c r="F23" s="32" t="s">
        <v>3</v>
      </c>
    </row>
    <row r="24" spans="1:6" s="2" customFormat="1" ht="30" customHeight="1" x14ac:dyDescent="0.15">
      <c r="A24" s="11">
        <v>20</v>
      </c>
      <c r="B24" s="15" t="s">
        <v>95</v>
      </c>
      <c r="C24" s="18">
        <v>227310</v>
      </c>
      <c r="D24" s="14" t="s">
        <v>182</v>
      </c>
      <c r="E24" s="14">
        <v>1</v>
      </c>
      <c r="F24" s="32" t="s">
        <v>3</v>
      </c>
    </row>
    <row r="25" spans="1:6" s="2" customFormat="1" ht="30" customHeight="1" x14ac:dyDescent="0.15">
      <c r="A25" s="11">
        <v>21</v>
      </c>
      <c r="B25" s="12" t="s">
        <v>21</v>
      </c>
      <c r="C25" s="13" t="s">
        <v>22</v>
      </c>
      <c r="D25" s="14" t="s">
        <v>49</v>
      </c>
      <c r="E25" s="14">
        <v>2</v>
      </c>
      <c r="F25" s="32" t="s">
        <v>3</v>
      </c>
    </row>
    <row r="26" spans="1:6" s="2" customFormat="1" ht="30" customHeight="1" x14ac:dyDescent="0.15">
      <c r="A26" s="11">
        <v>22</v>
      </c>
      <c r="B26" s="12" t="s">
        <v>96</v>
      </c>
      <c r="C26" s="18" t="s">
        <v>97</v>
      </c>
      <c r="D26" s="14" t="s">
        <v>49</v>
      </c>
      <c r="E26" s="14">
        <v>2</v>
      </c>
      <c r="F26" s="32" t="s">
        <v>3</v>
      </c>
    </row>
    <row r="27" spans="1:6" s="2" customFormat="1" ht="30" customHeight="1" x14ac:dyDescent="0.15">
      <c r="A27" s="11">
        <v>23</v>
      </c>
      <c r="B27" s="15" t="s">
        <v>98</v>
      </c>
      <c r="C27" s="18" t="s">
        <v>99</v>
      </c>
      <c r="D27" s="14" t="s">
        <v>49</v>
      </c>
      <c r="E27" s="14">
        <v>2</v>
      </c>
      <c r="F27" s="32" t="s">
        <v>3</v>
      </c>
    </row>
    <row r="28" spans="1:6" s="2" customFormat="1" ht="30" customHeight="1" x14ac:dyDescent="0.15">
      <c r="A28" s="11">
        <v>24</v>
      </c>
      <c r="B28" s="12" t="s">
        <v>100</v>
      </c>
      <c r="C28" s="16" t="s">
        <v>101</v>
      </c>
      <c r="D28" s="14" t="s">
        <v>52</v>
      </c>
      <c r="E28" s="14">
        <v>20</v>
      </c>
      <c r="F28" s="32" t="s">
        <v>3</v>
      </c>
    </row>
    <row r="29" spans="1:6" s="2" customFormat="1" ht="30" customHeight="1" x14ac:dyDescent="0.15">
      <c r="A29" s="11">
        <v>25</v>
      </c>
      <c r="B29" s="15" t="s">
        <v>23</v>
      </c>
      <c r="C29" s="16">
        <v>74532</v>
      </c>
      <c r="D29" s="14" t="s">
        <v>8</v>
      </c>
      <c r="E29" s="14">
        <v>1</v>
      </c>
      <c r="F29" s="32" t="s">
        <v>3</v>
      </c>
    </row>
    <row r="30" spans="1:6" s="2" customFormat="1" ht="30" customHeight="1" x14ac:dyDescent="0.15">
      <c r="A30" s="11">
        <v>26</v>
      </c>
      <c r="B30" s="15" t="s">
        <v>102</v>
      </c>
      <c r="C30" s="16" t="s">
        <v>103</v>
      </c>
      <c r="D30" s="14" t="s">
        <v>183</v>
      </c>
      <c r="E30" s="14">
        <v>50</v>
      </c>
      <c r="F30" s="32" t="s">
        <v>3</v>
      </c>
    </row>
    <row r="31" spans="1:6" s="2" customFormat="1" ht="30" customHeight="1" x14ac:dyDescent="0.15">
      <c r="A31" s="11">
        <v>27</v>
      </c>
      <c r="B31" s="12" t="s">
        <v>104</v>
      </c>
      <c r="C31" s="13" t="s">
        <v>24</v>
      </c>
      <c r="D31" s="14" t="s">
        <v>58</v>
      </c>
      <c r="E31" s="14">
        <v>5</v>
      </c>
      <c r="F31" s="32" t="s">
        <v>67</v>
      </c>
    </row>
    <row r="32" spans="1:6" s="2" customFormat="1" ht="30" customHeight="1" x14ac:dyDescent="0.15">
      <c r="A32" s="11">
        <v>28</v>
      </c>
      <c r="B32" s="12" t="s">
        <v>105</v>
      </c>
      <c r="C32" s="13" t="s">
        <v>106</v>
      </c>
      <c r="D32" s="14" t="s">
        <v>49</v>
      </c>
      <c r="E32" s="14">
        <v>2</v>
      </c>
      <c r="F32" s="32" t="s">
        <v>3</v>
      </c>
    </row>
    <row r="33" spans="1:6" s="2" customFormat="1" ht="30" customHeight="1" x14ac:dyDescent="0.15">
      <c r="A33" s="11">
        <v>29</v>
      </c>
      <c r="B33" s="12" t="s">
        <v>25</v>
      </c>
      <c r="C33" s="13" t="s">
        <v>26</v>
      </c>
      <c r="D33" s="14" t="s">
        <v>59</v>
      </c>
      <c r="E33" s="14">
        <v>5</v>
      </c>
      <c r="F33" s="32" t="s">
        <v>3</v>
      </c>
    </row>
    <row r="34" spans="1:6" s="2" customFormat="1" ht="30" customHeight="1" x14ac:dyDescent="0.15">
      <c r="A34" s="11">
        <v>30</v>
      </c>
      <c r="B34" s="15" t="s">
        <v>107</v>
      </c>
      <c r="C34" s="16" t="s">
        <v>108</v>
      </c>
      <c r="D34" s="14" t="s">
        <v>55</v>
      </c>
      <c r="E34" s="14">
        <v>1</v>
      </c>
      <c r="F34" s="32" t="s">
        <v>3</v>
      </c>
    </row>
    <row r="35" spans="1:6" s="2" customFormat="1" ht="30" customHeight="1" x14ac:dyDescent="0.15">
      <c r="A35" s="11">
        <v>31</v>
      </c>
      <c r="B35" s="12" t="s">
        <v>27</v>
      </c>
      <c r="C35" s="17" t="s">
        <v>28</v>
      </c>
      <c r="D35" s="14" t="s">
        <v>49</v>
      </c>
      <c r="E35" s="14">
        <v>2</v>
      </c>
      <c r="F35" s="32" t="s">
        <v>3</v>
      </c>
    </row>
    <row r="36" spans="1:6" s="2" customFormat="1" ht="30" customHeight="1" x14ac:dyDescent="0.15">
      <c r="A36" s="11">
        <v>32</v>
      </c>
      <c r="B36" s="12" t="s">
        <v>109</v>
      </c>
      <c r="C36" s="13" t="s">
        <v>110</v>
      </c>
      <c r="D36" s="14" t="s">
        <v>57</v>
      </c>
      <c r="E36" s="14">
        <v>2</v>
      </c>
      <c r="F36" s="32" t="s">
        <v>3</v>
      </c>
    </row>
    <row r="37" spans="1:6" s="2" customFormat="1" ht="30" customHeight="1" x14ac:dyDescent="0.15">
      <c r="A37" s="11">
        <v>33</v>
      </c>
      <c r="B37" s="12" t="s">
        <v>111</v>
      </c>
      <c r="C37" s="13" t="s">
        <v>112</v>
      </c>
      <c r="D37" s="14" t="s">
        <v>54</v>
      </c>
      <c r="E37" s="14">
        <v>1</v>
      </c>
      <c r="F37" s="32" t="s">
        <v>64</v>
      </c>
    </row>
    <row r="38" spans="1:6" s="2" customFormat="1" ht="30" customHeight="1" x14ac:dyDescent="0.15">
      <c r="A38" s="11">
        <v>34</v>
      </c>
      <c r="B38" s="12" t="s">
        <v>113</v>
      </c>
      <c r="C38" s="13" t="s">
        <v>114</v>
      </c>
      <c r="D38" s="14" t="s">
        <v>52</v>
      </c>
      <c r="E38" s="14">
        <v>10</v>
      </c>
      <c r="F38" s="32" t="s">
        <v>3</v>
      </c>
    </row>
    <row r="39" spans="1:6" s="2" customFormat="1" ht="30" customHeight="1" x14ac:dyDescent="0.15">
      <c r="A39" s="11">
        <v>35</v>
      </c>
      <c r="B39" s="15" t="s">
        <v>29</v>
      </c>
      <c r="C39" s="16" t="s">
        <v>30</v>
      </c>
      <c r="D39" s="14" t="s">
        <v>52</v>
      </c>
      <c r="E39" s="14">
        <v>10</v>
      </c>
      <c r="F39" s="32" t="s">
        <v>3</v>
      </c>
    </row>
    <row r="40" spans="1:6" s="2" customFormat="1" ht="30" customHeight="1" x14ac:dyDescent="0.15">
      <c r="A40" s="11">
        <v>36</v>
      </c>
      <c r="B40" s="15" t="s">
        <v>115</v>
      </c>
      <c r="C40" s="16" t="s">
        <v>116</v>
      </c>
      <c r="D40" s="14" t="s">
        <v>179</v>
      </c>
      <c r="E40" s="14">
        <v>1</v>
      </c>
      <c r="F40" s="32" t="s">
        <v>3</v>
      </c>
    </row>
    <row r="41" spans="1:6" s="2" customFormat="1" ht="30" customHeight="1" x14ac:dyDescent="0.15">
      <c r="A41" s="11">
        <v>37</v>
      </c>
      <c r="B41" s="15" t="s">
        <v>117</v>
      </c>
      <c r="C41" s="16" t="s">
        <v>118</v>
      </c>
      <c r="D41" s="14" t="s">
        <v>179</v>
      </c>
      <c r="E41" s="14">
        <v>2</v>
      </c>
      <c r="F41" s="32" t="s">
        <v>3</v>
      </c>
    </row>
    <row r="42" spans="1:6" s="2" customFormat="1" ht="30" customHeight="1" x14ac:dyDescent="0.15">
      <c r="A42" s="11">
        <v>38</v>
      </c>
      <c r="B42" s="15" t="s">
        <v>119</v>
      </c>
      <c r="C42" s="16" t="s">
        <v>120</v>
      </c>
      <c r="D42" s="14" t="s">
        <v>179</v>
      </c>
      <c r="E42" s="14">
        <v>1</v>
      </c>
      <c r="F42" s="32" t="s">
        <v>3</v>
      </c>
    </row>
    <row r="43" spans="1:6" s="2" customFormat="1" ht="30" customHeight="1" x14ac:dyDescent="0.15">
      <c r="A43" s="11">
        <v>39</v>
      </c>
      <c r="B43" s="15" t="s">
        <v>121</v>
      </c>
      <c r="C43" s="16" t="s">
        <v>122</v>
      </c>
      <c r="D43" s="14" t="s">
        <v>179</v>
      </c>
      <c r="E43" s="14">
        <v>2</v>
      </c>
      <c r="F43" s="32" t="s">
        <v>3</v>
      </c>
    </row>
    <row r="44" spans="1:6" s="2" customFormat="1" ht="30" customHeight="1" x14ac:dyDescent="0.15">
      <c r="A44" s="11">
        <v>40</v>
      </c>
      <c r="B44" s="15" t="s">
        <v>123</v>
      </c>
      <c r="C44" s="16" t="s">
        <v>124</v>
      </c>
      <c r="D44" s="14" t="s">
        <v>184</v>
      </c>
      <c r="E44" s="14">
        <v>2</v>
      </c>
      <c r="F44" s="32" t="s">
        <v>3</v>
      </c>
    </row>
    <row r="45" spans="1:6" s="2" customFormat="1" ht="30" customHeight="1" x14ac:dyDescent="0.15">
      <c r="A45" s="11">
        <v>41</v>
      </c>
      <c r="B45" s="15" t="s">
        <v>125</v>
      </c>
      <c r="C45" s="16" t="s">
        <v>126</v>
      </c>
      <c r="D45" s="14" t="s">
        <v>179</v>
      </c>
      <c r="E45" s="14">
        <v>2</v>
      </c>
      <c r="F45" s="32" t="s">
        <v>3</v>
      </c>
    </row>
    <row r="46" spans="1:6" s="2" customFormat="1" ht="30" customHeight="1" x14ac:dyDescent="0.15">
      <c r="A46" s="11">
        <v>42</v>
      </c>
      <c r="B46" s="15" t="s">
        <v>127</v>
      </c>
      <c r="C46" s="16" t="s">
        <v>128</v>
      </c>
      <c r="D46" s="14" t="s">
        <v>179</v>
      </c>
      <c r="E46" s="14">
        <v>1</v>
      </c>
      <c r="F46" s="32" t="s">
        <v>3</v>
      </c>
    </row>
    <row r="47" spans="1:6" s="2" customFormat="1" ht="30" customHeight="1" x14ac:dyDescent="0.15">
      <c r="A47" s="11">
        <v>43</v>
      </c>
      <c r="B47" s="12" t="s">
        <v>129</v>
      </c>
      <c r="C47" s="13" t="s">
        <v>130</v>
      </c>
      <c r="D47" s="14" t="s">
        <v>185</v>
      </c>
      <c r="E47" s="14">
        <v>1</v>
      </c>
      <c r="F47" s="32" t="s">
        <v>3</v>
      </c>
    </row>
    <row r="48" spans="1:6" s="2" customFormat="1" ht="30" customHeight="1" x14ac:dyDescent="0.15">
      <c r="A48" s="11">
        <v>44</v>
      </c>
      <c r="B48" s="12" t="s">
        <v>31</v>
      </c>
      <c r="C48" s="13" t="s">
        <v>131</v>
      </c>
      <c r="D48" s="14" t="s">
        <v>51</v>
      </c>
      <c r="E48" s="14">
        <v>5</v>
      </c>
      <c r="F48" s="32" t="s">
        <v>3</v>
      </c>
    </row>
    <row r="49" spans="1:6" s="2" customFormat="1" ht="30" customHeight="1" x14ac:dyDescent="0.15">
      <c r="A49" s="11">
        <v>45</v>
      </c>
      <c r="B49" s="15" t="s">
        <v>191</v>
      </c>
      <c r="C49" s="16" t="s">
        <v>194</v>
      </c>
      <c r="D49" s="14" t="s">
        <v>179</v>
      </c>
      <c r="E49" s="14">
        <v>2</v>
      </c>
      <c r="F49" s="32" t="s">
        <v>3</v>
      </c>
    </row>
    <row r="50" spans="1:6" s="2" customFormat="1" ht="30" customHeight="1" x14ac:dyDescent="0.15">
      <c r="A50" s="11">
        <v>46</v>
      </c>
      <c r="B50" s="15" t="s">
        <v>192</v>
      </c>
      <c r="C50" s="16" t="s">
        <v>195</v>
      </c>
      <c r="D50" s="14" t="s">
        <v>179</v>
      </c>
      <c r="E50" s="14">
        <v>5</v>
      </c>
      <c r="F50" s="32" t="s">
        <v>197</v>
      </c>
    </row>
    <row r="51" spans="1:6" s="2" customFormat="1" ht="30" customHeight="1" x14ac:dyDescent="0.15">
      <c r="A51" s="11">
        <v>47</v>
      </c>
      <c r="B51" s="15" t="s">
        <v>193</v>
      </c>
      <c r="C51" s="16" t="s">
        <v>196</v>
      </c>
      <c r="D51" s="14" t="s">
        <v>179</v>
      </c>
      <c r="E51" s="14">
        <v>2</v>
      </c>
      <c r="F51" s="32" t="s">
        <v>3</v>
      </c>
    </row>
    <row r="52" spans="1:6" s="2" customFormat="1" ht="30" customHeight="1" x14ac:dyDescent="0.15">
      <c r="A52" s="11">
        <v>48</v>
      </c>
      <c r="B52" s="12" t="s">
        <v>132</v>
      </c>
      <c r="C52" s="13" t="s">
        <v>133</v>
      </c>
      <c r="D52" s="14" t="s">
        <v>55</v>
      </c>
      <c r="E52" s="14">
        <v>1</v>
      </c>
      <c r="F52" s="32" t="s">
        <v>3</v>
      </c>
    </row>
    <row r="53" spans="1:6" s="2" customFormat="1" ht="30" customHeight="1" x14ac:dyDescent="0.15">
      <c r="A53" s="11">
        <v>49</v>
      </c>
      <c r="B53" s="12" t="s">
        <v>32</v>
      </c>
      <c r="C53" s="13" t="s">
        <v>33</v>
      </c>
      <c r="D53" s="14" t="s">
        <v>52</v>
      </c>
      <c r="E53" s="14">
        <v>5</v>
      </c>
      <c r="F53" s="32" t="s">
        <v>3</v>
      </c>
    </row>
    <row r="54" spans="1:6" s="2" customFormat="1" ht="30" customHeight="1" x14ac:dyDescent="0.15">
      <c r="A54" s="11">
        <v>50</v>
      </c>
      <c r="B54" s="12" t="s">
        <v>134</v>
      </c>
      <c r="C54" s="13" t="s">
        <v>135</v>
      </c>
      <c r="D54" s="14" t="s">
        <v>179</v>
      </c>
      <c r="E54" s="14">
        <v>2</v>
      </c>
      <c r="F54" s="32" t="s">
        <v>64</v>
      </c>
    </row>
    <row r="55" spans="1:6" s="2" customFormat="1" ht="30" customHeight="1" x14ac:dyDescent="0.15">
      <c r="A55" s="11">
        <v>51</v>
      </c>
      <c r="B55" s="15" t="s">
        <v>34</v>
      </c>
      <c r="C55" s="16" t="s">
        <v>35</v>
      </c>
      <c r="D55" s="14" t="s">
        <v>54</v>
      </c>
      <c r="E55" s="14">
        <v>1</v>
      </c>
      <c r="F55" s="32" t="s">
        <v>64</v>
      </c>
    </row>
    <row r="56" spans="1:6" s="2" customFormat="1" ht="30" customHeight="1" x14ac:dyDescent="0.15">
      <c r="A56" s="11">
        <v>52</v>
      </c>
      <c r="B56" s="12" t="s">
        <v>136</v>
      </c>
      <c r="C56" s="13" t="s">
        <v>137</v>
      </c>
      <c r="D56" s="14" t="s">
        <v>57</v>
      </c>
      <c r="E56" s="14">
        <v>1</v>
      </c>
      <c r="F56" s="32" t="s">
        <v>3</v>
      </c>
    </row>
    <row r="57" spans="1:6" s="2" customFormat="1" ht="30" customHeight="1" x14ac:dyDescent="0.15">
      <c r="A57" s="11">
        <v>53</v>
      </c>
      <c r="B57" s="12" t="s">
        <v>138</v>
      </c>
      <c r="C57" s="13" t="s">
        <v>139</v>
      </c>
      <c r="D57" s="14" t="s">
        <v>61</v>
      </c>
      <c r="E57" s="14">
        <v>5</v>
      </c>
      <c r="F57" s="32" t="s">
        <v>62</v>
      </c>
    </row>
    <row r="58" spans="1:6" s="2" customFormat="1" ht="30" customHeight="1" x14ac:dyDescent="0.15">
      <c r="A58" s="11">
        <v>54</v>
      </c>
      <c r="B58" s="12" t="s">
        <v>140</v>
      </c>
      <c r="C58" s="13" t="s">
        <v>141</v>
      </c>
      <c r="D58" s="14" t="s">
        <v>178</v>
      </c>
      <c r="E58" s="14">
        <v>4</v>
      </c>
      <c r="F58" s="32" t="s">
        <v>3</v>
      </c>
    </row>
    <row r="59" spans="1:6" s="2" customFormat="1" ht="30" customHeight="1" x14ac:dyDescent="0.15">
      <c r="A59" s="11">
        <v>55</v>
      </c>
      <c r="B59" s="12" t="s">
        <v>142</v>
      </c>
      <c r="C59" s="13" t="s">
        <v>143</v>
      </c>
      <c r="D59" s="14" t="s">
        <v>178</v>
      </c>
      <c r="E59" s="14">
        <v>6</v>
      </c>
      <c r="F59" s="32" t="s">
        <v>3</v>
      </c>
    </row>
    <row r="60" spans="1:6" s="2" customFormat="1" ht="30" customHeight="1" x14ac:dyDescent="0.15">
      <c r="A60" s="11">
        <v>56</v>
      </c>
      <c r="B60" s="12" t="s">
        <v>144</v>
      </c>
      <c r="C60" s="13" t="s">
        <v>145</v>
      </c>
      <c r="D60" s="14" t="s">
        <v>178</v>
      </c>
      <c r="E60" s="14">
        <v>8</v>
      </c>
      <c r="F60" s="32" t="s">
        <v>3</v>
      </c>
    </row>
    <row r="61" spans="1:6" s="2" customFormat="1" ht="30" customHeight="1" x14ac:dyDescent="0.15">
      <c r="A61" s="11">
        <v>57</v>
      </c>
      <c r="B61" s="12" t="s">
        <v>146</v>
      </c>
      <c r="C61" s="13" t="s">
        <v>147</v>
      </c>
      <c r="D61" s="14" t="s">
        <v>57</v>
      </c>
      <c r="E61" s="14">
        <v>2</v>
      </c>
      <c r="F61" s="32" t="s">
        <v>3</v>
      </c>
    </row>
    <row r="62" spans="1:6" s="2" customFormat="1" ht="30" customHeight="1" x14ac:dyDescent="0.15">
      <c r="A62" s="11">
        <v>58</v>
      </c>
      <c r="B62" s="12" t="s">
        <v>148</v>
      </c>
      <c r="C62" s="13" t="s">
        <v>149</v>
      </c>
      <c r="D62" s="14" t="s">
        <v>55</v>
      </c>
      <c r="E62" s="14">
        <v>1</v>
      </c>
      <c r="F62" s="32" t="s">
        <v>3</v>
      </c>
    </row>
    <row r="63" spans="1:6" s="2" customFormat="1" ht="30" customHeight="1" x14ac:dyDescent="0.15">
      <c r="A63" s="11">
        <v>59</v>
      </c>
      <c r="B63" s="12" t="s">
        <v>150</v>
      </c>
      <c r="C63" s="18" t="s">
        <v>151</v>
      </c>
      <c r="D63" s="14" t="s">
        <v>49</v>
      </c>
      <c r="E63" s="14">
        <v>2</v>
      </c>
      <c r="F63" s="32" t="s">
        <v>3</v>
      </c>
    </row>
    <row r="64" spans="1:6" s="2" customFormat="1" ht="30" customHeight="1" x14ac:dyDescent="0.15">
      <c r="A64" s="11">
        <v>60</v>
      </c>
      <c r="B64" s="12" t="s">
        <v>152</v>
      </c>
      <c r="C64" s="13" t="s">
        <v>153</v>
      </c>
      <c r="D64" s="14" t="s">
        <v>55</v>
      </c>
      <c r="E64" s="14">
        <v>1</v>
      </c>
      <c r="F64" s="32" t="s">
        <v>3</v>
      </c>
    </row>
    <row r="65" spans="1:6" s="2" customFormat="1" ht="30" customHeight="1" x14ac:dyDescent="0.15">
      <c r="A65" s="11">
        <v>61</v>
      </c>
      <c r="B65" s="12" t="s">
        <v>36</v>
      </c>
      <c r="C65" s="13" t="s">
        <v>37</v>
      </c>
      <c r="D65" s="14" t="s">
        <v>55</v>
      </c>
      <c r="E65" s="14">
        <v>3</v>
      </c>
      <c r="F65" s="32" t="s">
        <v>3</v>
      </c>
    </row>
    <row r="66" spans="1:6" s="2" customFormat="1" ht="30" customHeight="1" x14ac:dyDescent="0.15">
      <c r="A66" s="11">
        <v>62</v>
      </c>
      <c r="B66" s="12" t="s">
        <v>38</v>
      </c>
      <c r="C66" s="13" t="s">
        <v>39</v>
      </c>
      <c r="D66" s="14" t="s">
        <v>55</v>
      </c>
      <c r="E66" s="14">
        <v>10</v>
      </c>
      <c r="F66" s="32" t="s">
        <v>3</v>
      </c>
    </row>
    <row r="67" spans="1:6" s="2" customFormat="1" ht="30" customHeight="1" x14ac:dyDescent="0.15">
      <c r="A67" s="11">
        <v>63</v>
      </c>
      <c r="B67" s="12" t="s">
        <v>40</v>
      </c>
      <c r="C67" s="13" t="s">
        <v>41</v>
      </c>
      <c r="D67" s="14" t="s">
        <v>55</v>
      </c>
      <c r="E67" s="14">
        <v>2</v>
      </c>
      <c r="F67" s="32" t="s">
        <v>3</v>
      </c>
    </row>
    <row r="68" spans="1:6" s="2" customFormat="1" ht="30" customHeight="1" x14ac:dyDescent="0.15">
      <c r="A68" s="11">
        <v>64</v>
      </c>
      <c r="B68" s="12" t="s">
        <v>154</v>
      </c>
      <c r="C68" s="13" t="s">
        <v>155</v>
      </c>
      <c r="D68" s="14" t="s">
        <v>55</v>
      </c>
      <c r="E68" s="14">
        <v>1</v>
      </c>
      <c r="F68" s="32" t="s">
        <v>3</v>
      </c>
    </row>
    <row r="69" spans="1:6" s="2" customFormat="1" ht="30" customHeight="1" x14ac:dyDescent="0.15">
      <c r="A69" s="11">
        <v>65</v>
      </c>
      <c r="B69" s="12" t="s">
        <v>156</v>
      </c>
      <c r="C69" s="13" t="s">
        <v>157</v>
      </c>
      <c r="D69" s="14" t="s">
        <v>9</v>
      </c>
      <c r="E69" s="14">
        <v>3</v>
      </c>
      <c r="F69" s="32" t="s">
        <v>3</v>
      </c>
    </row>
    <row r="70" spans="1:6" s="2" customFormat="1" ht="30" customHeight="1" x14ac:dyDescent="0.15">
      <c r="A70" s="11">
        <v>66</v>
      </c>
      <c r="B70" s="15" t="s">
        <v>158</v>
      </c>
      <c r="C70" s="18">
        <v>232281</v>
      </c>
      <c r="D70" s="14" t="s">
        <v>182</v>
      </c>
      <c r="E70" s="14">
        <v>2</v>
      </c>
      <c r="F70" s="32" t="s">
        <v>63</v>
      </c>
    </row>
    <row r="71" spans="1:6" s="2" customFormat="1" ht="30" customHeight="1" x14ac:dyDescent="0.15">
      <c r="A71" s="11">
        <v>67</v>
      </c>
      <c r="B71" s="12" t="s">
        <v>159</v>
      </c>
      <c r="C71" s="13" t="s">
        <v>160</v>
      </c>
      <c r="D71" s="14" t="s">
        <v>186</v>
      </c>
      <c r="E71" s="14">
        <v>15</v>
      </c>
      <c r="F71" s="32" t="s">
        <v>3</v>
      </c>
    </row>
    <row r="72" spans="1:6" s="2" customFormat="1" ht="30" customHeight="1" x14ac:dyDescent="0.15">
      <c r="A72" s="11">
        <v>68</v>
      </c>
      <c r="B72" s="12" t="s">
        <v>161</v>
      </c>
      <c r="C72" s="13" t="s">
        <v>42</v>
      </c>
      <c r="D72" s="14" t="s">
        <v>60</v>
      </c>
      <c r="E72" s="14">
        <v>2</v>
      </c>
      <c r="F72" s="32" t="s">
        <v>3</v>
      </c>
    </row>
    <row r="73" spans="1:6" s="2" customFormat="1" ht="30" customHeight="1" x14ac:dyDescent="0.15">
      <c r="A73" s="11">
        <v>69</v>
      </c>
      <c r="B73" s="12" t="s">
        <v>162</v>
      </c>
      <c r="C73" s="13" t="s">
        <v>43</v>
      </c>
      <c r="D73" s="14" t="s">
        <v>60</v>
      </c>
      <c r="E73" s="14">
        <v>2</v>
      </c>
      <c r="F73" s="32" t="s">
        <v>3</v>
      </c>
    </row>
    <row r="74" spans="1:6" s="19" customFormat="1" ht="30" customHeight="1" x14ac:dyDescent="0.15">
      <c r="A74" s="11">
        <v>70</v>
      </c>
      <c r="B74" s="12" t="s">
        <v>44</v>
      </c>
      <c r="C74" s="13" t="s">
        <v>45</v>
      </c>
      <c r="D74" s="14" t="s">
        <v>55</v>
      </c>
      <c r="E74" s="14">
        <v>1</v>
      </c>
      <c r="F74" s="32" t="s">
        <v>3</v>
      </c>
    </row>
    <row r="75" spans="1:6" s="19" customFormat="1" ht="30" customHeight="1" x14ac:dyDescent="0.15">
      <c r="A75" s="11">
        <v>71</v>
      </c>
      <c r="B75" s="12" t="s">
        <v>163</v>
      </c>
      <c r="C75" s="13" t="s">
        <v>46</v>
      </c>
      <c r="D75" s="14" t="s">
        <v>55</v>
      </c>
      <c r="E75" s="14">
        <v>1</v>
      </c>
      <c r="F75" s="32" t="s">
        <v>3</v>
      </c>
    </row>
    <row r="76" spans="1:6" s="19" customFormat="1" ht="30" customHeight="1" x14ac:dyDescent="0.15">
      <c r="A76" s="11">
        <v>72</v>
      </c>
      <c r="B76" s="12" t="s">
        <v>164</v>
      </c>
      <c r="C76" s="13" t="s">
        <v>165</v>
      </c>
      <c r="D76" s="14" t="s">
        <v>187</v>
      </c>
      <c r="E76" s="14">
        <v>10</v>
      </c>
      <c r="F76" s="32" t="s">
        <v>3</v>
      </c>
    </row>
    <row r="77" spans="1:6" s="19" customFormat="1" ht="30" customHeight="1" x14ac:dyDescent="0.15">
      <c r="A77" s="11">
        <v>73</v>
      </c>
      <c r="B77" s="12" t="s">
        <v>47</v>
      </c>
      <c r="C77" s="13" t="s">
        <v>48</v>
      </c>
      <c r="D77" s="14" t="s">
        <v>52</v>
      </c>
      <c r="E77" s="14">
        <v>4</v>
      </c>
      <c r="F77" s="32" t="s">
        <v>3</v>
      </c>
    </row>
    <row r="78" spans="1:6" s="19" customFormat="1" ht="30" customHeight="1" x14ac:dyDescent="0.15">
      <c r="A78" s="11">
        <v>74</v>
      </c>
      <c r="B78" s="12" t="s">
        <v>166</v>
      </c>
      <c r="C78" s="13" t="s">
        <v>167</v>
      </c>
      <c r="D78" s="14" t="s">
        <v>188</v>
      </c>
      <c r="E78" s="14">
        <v>30</v>
      </c>
      <c r="F78" s="32" t="s">
        <v>3</v>
      </c>
    </row>
    <row r="79" spans="1:6" s="19" customFormat="1" ht="30" customHeight="1" x14ac:dyDescent="0.15">
      <c r="A79" s="11">
        <v>75</v>
      </c>
      <c r="B79" s="12" t="s">
        <v>168</v>
      </c>
      <c r="C79" s="13" t="s">
        <v>169</v>
      </c>
      <c r="D79" s="14" t="s">
        <v>189</v>
      </c>
      <c r="E79" s="14">
        <v>10</v>
      </c>
      <c r="F79" s="32" t="s">
        <v>3</v>
      </c>
    </row>
    <row r="80" spans="1:6" s="19" customFormat="1" ht="30" customHeight="1" x14ac:dyDescent="0.15">
      <c r="A80" s="11">
        <v>76</v>
      </c>
      <c r="B80" s="12" t="s">
        <v>170</v>
      </c>
      <c r="C80" s="18" t="s">
        <v>171</v>
      </c>
      <c r="D80" s="14" t="s">
        <v>49</v>
      </c>
      <c r="E80" s="14">
        <v>1</v>
      </c>
      <c r="F80" s="32" t="s">
        <v>3</v>
      </c>
    </row>
    <row r="81" spans="1:6" s="19" customFormat="1" ht="30" customHeight="1" x14ac:dyDescent="0.15">
      <c r="A81" s="11">
        <v>77</v>
      </c>
      <c r="B81" s="12" t="s">
        <v>172</v>
      </c>
      <c r="C81" s="13" t="s">
        <v>173</v>
      </c>
      <c r="D81" s="14" t="s">
        <v>190</v>
      </c>
      <c r="E81" s="14">
        <v>1</v>
      </c>
      <c r="F81" s="32" t="s">
        <v>3</v>
      </c>
    </row>
    <row r="82" spans="1:6" s="19" customFormat="1" ht="30" customHeight="1" x14ac:dyDescent="0.15">
      <c r="A82" s="11">
        <v>78</v>
      </c>
      <c r="B82" s="12" t="s">
        <v>174</v>
      </c>
      <c r="C82" s="18" t="s">
        <v>175</v>
      </c>
      <c r="D82" s="14" t="s">
        <v>49</v>
      </c>
      <c r="E82" s="14">
        <v>2</v>
      </c>
      <c r="F82" s="32" t="s">
        <v>3</v>
      </c>
    </row>
    <row r="83" spans="1:6" s="19" customFormat="1" ht="30" customHeight="1" thickBot="1" x14ac:dyDescent="0.2">
      <c r="A83" s="28">
        <v>79</v>
      </c>
      <c r="B83" s="20" t="s">
        <v>176</v>
      </c>
      <c r="C83" s="21" t="s">
        <v>177</v>
      </c>
      <c r="D83" s="22" t="s">
        <v>49</v>
      </c>
      <c r="E83" s="22">
        <v>2</v>
      </c>
      <c r="F83" s="33" t="s">
        <v>3</v>
      </c>
    </row>
    <row r="84" spans="1:6" s="19" customFormat="1" x14ac:dyDescent="0.15">
      <c r="C84" s="23"/>
      <c r="E84" s="24"/>
    </row>
  </sheetData>
  <mergeCells count="6">
    <mergeCell ref="A2:A3"/>
    <mergeCell ref="B2:B3"/>
    <mergeCell ref="C2:C3"/>
    <mergeCell ref="D2:D3"/>
    <mergeCell ref="F2:F3"/>
    <mergeCell ref="E2:E3"/>
  </mergeCells>
  <phoneticPr fontId="2" type="noConversion"/>
  <conditionalFormatting sqref="D64 D57:D58">
    <cfRule type="cellIs" dxfId="0" priority="66" stopIfTrue="1" operator="equal">
      <formula>0</formula>
    </cfRule>
  </conditionalFormatting>
  <dataValidations count="1">
    <dataValidation type="list" allowBlank="1" showInputMessage="1" showErrorMessage="1" sqref="B24:B26 B78" xr:uid="{00000000-0002-0000-0000-000000000000}">
      <formula1>제품명</formula1>
    </dataValidation>
  </dataValidations>
  <printOptions horizontalCentered="1"/>
  <pageMargins left="0.19685039370078741" right="0.19685039370078741" top="0.47244094488188981" bottom="0.39370078740157483" header="0.31496062992125984" footer="0.15748031496062992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초자류</vt:lpstr>
      <vt:lpstr>초자류!Print_Area</vt:lpstr>
      <vt:lpstr>초자류!Print_Titles</vt:lpstr>
    </vt:vector>
  </TitlesOfParts>
  <Company>보건환경연구원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전현숙</dc:creator>
  <cp:lastModifiedBy>김태화</cp:lastModifiedBy>
  <cp:lastPrinted>2016-08-26T04:02:57Z</cp:lastPrinted>
  <dcterms:created xsi:type="dcterms:W3CDTF">2002-09-04T04:06:50Z</dcterms:created>
  <dcterms:modified xsi:type="dcterms:W3CDTF">2020-09-29T05:47:25Z</dcterms:modified>
</cp:coreProperties>
</file>